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7" i="2" l="1"/>
  <c r="Q48" i="2"/>
  <c r="I264" i="2" l="1"/>
  <c r="J264" i="2"/>
</calcChain>
</file>

<file path=xl/sharedStrings.xml><?xml version="1.0" encoding="utf-8"?>
<sst xmlns="http://schemas.openxmlformats.org/spreadsheetml/2006/main" count="2961" uniqueCount="1144">
  <si>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</si>
  <si>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</si>
  <si>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</si>
  <si>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</si>
  <si>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</si>
  <si>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</si>
  <si>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</si>
  <si>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</si>
  <si>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</si>
  <si>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</si>
  <si>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</si>
  <si>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</si>
  <si>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</si>
  <si>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</si>
  <si>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</si>
  <si>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</si>
  <si>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</si>
  <si>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</si>
  <si>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</si>
  <si>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</si>
  <si>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</si>
  <si>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</si>
  <si>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</si>
  <si>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</si>
  <si>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</si>
  <si>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</si>
  <si>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</si>
  <si>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</si>
  <si>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</si>
  <si>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</si>
  <si>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</si>
  <si>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</si>
  <si>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</si>
  <si>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</si>
  <si>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</si>
  <si>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</si>
  <si>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</si>
  <si>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</si>
  <si>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</si>
  <si>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</si>
  <si>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</si>
  <si>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</si>
  <si>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</si>
  <si>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</si>
  <si>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</si>
  <si>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</si>
  <si>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</si>
  <si>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</si>
  <si>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</si>
  <si>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</si>
  <si>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</si>
  <si>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</si>
  <si>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</si>
  <si>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</si>
  <si>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</si>
  <si>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</si>
  <si>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</si>
  <si>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</si>
  <si>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</si>
  <si>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</si>
  <si>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</si>
  <si>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</si>
  <si>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</si>
  <si>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</si>
  <si>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</si>
  <si>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</si>
  <si>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</si>
  <si>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</si>
  <si>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Состоялись/не состоялись закупки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</si>
  <si>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</si>
  <si>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</si>
  <si>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</si>
  <si>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</si>
  <si>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</si>
  <si>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</si>
  <si>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</si>
  <si>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</si>
  <si>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</si>
  <si>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</si>
  <si>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</si>
  <si>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</si>
  <si>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</si>
  <si>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</si>
  <si>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</si>
  <si>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</si>
  <si>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</si>
  <si>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</si>
  <si>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</si>
  <si>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</si>
  <si>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</si>
  <si>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</si>
  <si>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</si>
  <si>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</si>
  <si>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</si>
  <si>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</si>
  <si>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</si>
  <si>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</si>
  <si>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</si>
  <si>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</si>
  <si>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</si>
  <si>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</si>
  <si>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</si>
  <si>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</si>
  <si>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</si>
  <si>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</si>
  <si>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</si>
  <si>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</si>
  <si>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</si>
  <si>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</si>
  <si>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</si>
  <si>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</si>
  <si>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</si>
  <si>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</si>
  <si>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</si>
  <si>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</si>
  <si>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</si>
  <si>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</si>
  <si>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</si>
  <si>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</si>
  <si>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</si>
  <si>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</si>
  <si>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</si>
  <si>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</si>
  <si>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</si>
  <si>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</si>
  <si>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</si>
  <si>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</si>
  <si>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</si>
  <si>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</si>
  <si>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</si>
  <si>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</si>
  <si>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</si>
  <si>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</si>
  <si>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</si>
  <si>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</si>
  <si>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</si>
  <si>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</si>
  <si>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</si>
  <si>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</si>
  <si>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</si>
  <si>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</si>
  <si>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</si>
  <si>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</si>
  <si>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</si>
  <si>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</si>
  <si>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</si>
  <si>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</si>
  <si>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</si>
  <si>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</si>
  <si>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</si>
  <si>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</si>
  <si>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</si>
  <si>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</si>
  <si>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</si>
  <si>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</si>
  <si>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</si>
  <si>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</si>
  <si>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</si>
  <si>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</si>
  <si>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</si>
  <si>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</si>
  <si>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</si>
  <si>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</si>
  <si>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</si>
  <si>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</si>
  <si>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</si>
  <si>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</si>
  <si>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</si>
  <si>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</si>
  <si>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</si>
  <si>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</si>
  <si>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</si>
  <si>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</si>
  <si>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</si>
  <si>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</si>
  <si>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</si>
  <si>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</si>
  <si>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</si>
  <si>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</si>
  <si>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</si>
  <si>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</si>
  <si>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</si>
  <si>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</si>
  <si>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</si>
  <si>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</si>
  <si>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</si>
  <si>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</si>
  <si>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</si>
  <si>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</si>
  <si>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</si>
  <si>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</si>
  <si>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</si>
  <si>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</si>
  <si>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</si>
  <si>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</si>
  <si>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</si>
  <si>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</si>
  <si>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</si>
  <si>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</si>
  <si>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</si>
  <si>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</si>
  <si>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</si>
  <si>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</si>
  <si>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</si>
  <si>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</si>
  <si>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</si>
  <si>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</si>
  <si>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</si>
  <si>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</si>
  <si>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</si>
  <si>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</si>
  <si>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</si>
  <si>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</si>
  <si>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</si>
  <si>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</si>
  <si>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</si>
  <si>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</si>
  <si>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</si>
  <si>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</si>
  <si>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</si>
  <si>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</si>
  <si>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</si>
  <si>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</si>
  <si>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</si>
  <si>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</si>
  <si>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</si>
  <si>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</si>
  <si>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</si>
  <si>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</si>
  <si>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</si>
  <si>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</si>
  <si>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</si>
  <si>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</si>
  <si>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</si>
  <si>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</si>
  <si>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</si>
  <si>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</si>
  <si>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</si>
  <si>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</si>
  <si>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</si>
  <si>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</si>
  <si>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</si>
  <si>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</si>
  <si>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</si>
  <si>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</si>
  <si>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</si>
  <si>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</si>
  <si>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</si>
  <si>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</si>
  <si>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</si>
  <si>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</si>
  <si>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</si>
  <si>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</si>
  <si>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</si>
  <si>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</si>
  <si>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</si>
  <si>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</si>
  <si>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</si>
  <si>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</si>
  <si>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</si>
  <si>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</si>
  <si>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</si>
  <si>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</si>
  <si>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</si>
  <si>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</si>
  <si>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</si>
  <si>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</si>
  <si>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</si>
  <si>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</si>
  <si>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</si>
  <si>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</si>
  <si>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</si>
  <si>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</si>
  <si>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</si>
  <si>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</si>
  <si>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</si>
  <si>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</si>
  <si>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</si>
  <si>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</si>
  <si>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</si>
  <si>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</si>
  <si>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</si>
  <si>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</si>
  <si>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</si>
  <si>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</si>
  <si>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</si>
  <si>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</si>
  <si>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</si>
  <si>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</si>
  <si>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</si>
  <si>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</si>
  <si>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не состоялся единственный участник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</si>
  <si>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</si>
  <si>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</si>
  <si>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</si>
  <si>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</si>
  <si>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</si>
  <si>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</si>
  <si>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</si>
  <si>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</si>
  <si>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</si>
  <si>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</si>
  <si>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</si>
  <si>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</si>
  <si>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</si>
  <si>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</si>
  <si>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</si>
  <si>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</si>
  <si>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</si>
  <si>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</si>
  <si>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</si>
  <si>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</si>
  <si>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</si>
  <si>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</si>
  <si>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</si>
  <si>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</si>
  <si>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</si>
  <si>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</si>
  <si>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</si>
  <si>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</si>
  <si>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</si>
  <si>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</si>
  <si>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</si>
  <si>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</si>
  <si>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</si>
  <si>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</si>
  <si>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</si>
  <si>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</si>
  <si>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</si>
  <si>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</si>
  <si>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</si>
  <si>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</si>
  <si>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</si>
  <si>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</si>
  <si>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</si>
  <si>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</si>
  <si>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</si>
  <si>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</si>
  <si>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</si>
  <si>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</si>
  <si>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</si>
  <si>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</si>
  <si>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</si>
  <si>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</si>
  <si>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</si>
  <si>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</si>
  <si>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</si>
  <si>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</si>
  <si>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</si>
  <si>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</si>
  <si>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</si>
  <si>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</si>
  <si>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</si>
  <si>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</si>
  <si>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</si>
  <si>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</si>
  <si>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</si>
  <si>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</si>
  <si>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</si>
  <si>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</si>
  <si>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</si>
  <si>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</si>
  <si>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</si>
  <si>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</si>
  <si>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</si>
  <si>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</si>
  <si>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</si>
  <si>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</si>
  <si>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</si>
  <si>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</si>
  <si>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</si>
  <si>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</si>
  <si>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</si>
  <si>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</si>
  <si>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</si>
  <si>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</si>
  <si>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</si>
  <si>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</si>
  <si>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</si>
  <si>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</si>
  <si>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</si>
  <si>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</si>
  <si>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</si>
  <si>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</si>
  <si>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</si>
  <si>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</si>
  <si>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</si>
  <si>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</si>
  <si>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</si>
  <si>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</si>
  <si>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</si>
  <si>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</si>
  <si>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</si>
  <si>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</si>
  <si>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</si>
  <si>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</si>
  <si>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</si>
  <si>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</si>
  <si>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</si>
  <si>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</si>
  <si>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</si>
  <si>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</si>
  <si>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</si>
  <si>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</si>
  <si>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</si>
  <si>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</si>
  <si>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</si>
  <si>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</si>
  <si>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</si>
  <si>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</si>
  <si>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</si>
  <si>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</si>
  <si>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</si>
  <si>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</si>
  <si>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</si>
  <si>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</si>
  <si>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</si>
  <si>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</si>
  <si>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</si>
  <si>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</si>
  <si>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</si>
  <si>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</si>
  <si>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</si>
  <si>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</si>
  <si>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</si>
  <si>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</si>
  <si>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</si>
  <si>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</si>
  <si>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</si>
  <si>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</si>
  <si>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</si>
  <si>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</si>
  <si>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</si>
  <si>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</si>
  <si>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</si>
  <si>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</si>
  <si>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</si>
  <si>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</si>
  <si>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</si>
  <si>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</si>
  <si>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</si>
  <si>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</si>
  <si>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</si>
  <si>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</si>
  <si>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</si>
  <si>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</si>
  <si>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</si>
  <si>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</si>
  <si>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</si>
  <si>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</si>
  <si>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</si>
  <si>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</si>
  <si>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</si>
  <si>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</si>
  <si>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</si>
  <si>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</si>
  <si>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</si>
  <si>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</si>
  <si>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</si>
  <si>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</si>
  <si>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</si>
  <si>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</si>
  <si>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</si>
  <si>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</si>
  <si>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</si>
  <si>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</si>
  <si>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</si>
  <si>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</si>
  <si>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</si>
  <si>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</si>
  <si>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</si>
  <si>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</si>
  <si>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</si>
  <si>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</si>
  <si>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</si>
  <si>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</si>
  <si>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</si>
  <si>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</si>
  <si>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</si>
  <si>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</si>
  <si>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</si>
  <si>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</si>
  <si>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</si>
  <si>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</si>
  <si>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</si>
  <si>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</si>
  <si>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</si>
  <si>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</si>
  <si>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</si>
  <si>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</si>
  <si>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</si>
  <si>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</si>
  <si>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</si>
  <si>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</si>
  <si>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</si>
  <si>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</si>
  <si>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</si>
  <si>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</si>
  <si>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</si>
  <si>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</si>
  <si>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</si>
  <si>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</si>
  <si>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</si>
  <si>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</si>
  <si>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</si>
  <si>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</si>
  <si>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</si>
  <si>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</si>
  <si>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</si>
  <si>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</si>
  <si>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</si>
  <si>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</si>
  <si>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</si>
  <si>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</si>
  <si>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</si>
  <si>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</si>
  <si>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</si>
  <si>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</si>
  <si>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</si>
  <si>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</si>
  <si>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</si>
  <si>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</si>
  <si>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</si>
  <si>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</si>
  <si>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</si>
  <si>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</si>
  <si>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</si>
  <si>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</si>
  <si>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</si>
  <si>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</si>
  <si>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</si>
  <si>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</si>
  <si>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</si>
  <si>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</si>
  <si>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</si>
  <si>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</si>
  <si>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</si>
  <si>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</si>
  <si>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</si>
  <si>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</si>
  <si>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</si>
  <si>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</si>
  <si>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</si>
  <si>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</si>
  <si>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</si>
  <si>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</si>
  <si>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</si>
  <si>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</si>
  <si>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</si>
  <si>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</si>
  <si>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</si>
  <si>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</si>
  <si>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</si>
  <si>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</si>
  <si>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</si>
  <si>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</si>
  <si>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</si>
  <si>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</si>
  <si>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</si>
  <si>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</si>
  <si>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</si>
  <si>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</si>
  <si>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</si>
  <si>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</si>
  <si>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</si>
  <si>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</si>
  <si>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</si>
  <si>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</si>
  <si>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</si>
  <si>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</si>
  <si>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</si>
  <si>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</si>
  <si>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</si>
  <si>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</si>
  <si>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</si>
  <si>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</si>
  <si>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</si>
  <si>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</si>
  <si>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</si>
  <si>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</si>
  <si>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</si>
  <si>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</si>
  <si>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</si>
  <si>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</si>
  <si>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</si>
  <si>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</si>
  <si>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</si>
  <si>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</si>
  <si>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</si>
  <si>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</si>
  <si>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</si>
  <si>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</si>
  <si>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</si>
  <si>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</si>
  <si>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</si>
  <si>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</si>
  <si>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</si>
  <si>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</si>
  <si>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</si>
  <si>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</si>
  <si>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</si>
  <si>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</si>
  <si>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</si>
  <si>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</si>
  <si>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</si>
  <si>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</si>
  <si>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</si>
  <si>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</si>
  <si>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</si>
  <si>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</si>
  <si>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</si>
  <si>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</si>
  <si>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</si>
  <si>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</si>
  <si>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</si>
  <si>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</si>
  <si>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</si>
  <si>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</si>
  <si>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</si>
  <si>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</si>
  <si>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 xml:space="preserve"> сосотоялся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</si>
  <si>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</si>
  <si>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</si>
  <si>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</si>
  <si>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</si>
  <si>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</si>
  <si>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</si>
  <si>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</si>
  <si>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</si>
  <si>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</si>
  <si>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</si>
  <si>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</si>
  <si>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</si>
  <si>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</si>
  <si>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</si>
  <si>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</si>
  <si>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</si>
  <si>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</si>
  <si>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</si>
  <si>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</si>
  <si>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</si>
  <si>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</si>
  <si>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</si>
  <si>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</si>
  <si>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</si>
  <si>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</si>
  <si>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</si>
  <si>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</si>
  <si>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</si>
  <si>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</si>
  <si>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</si>
  <si>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</si>
  <si>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</si>
  <si>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</si>
  <si>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</si>
  <si>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</si>
  <si>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</si>
  <si>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</si>
  <si>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</si>
  <si>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</si>
  <si>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</si>
  <si>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</si>
  <si>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</si>
  <si>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</si>
  <si>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</si>
  <si>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</si>
  <si>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</si>
  <si>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</si>
  <si>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</si>
  <si>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</si>
  <si>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</si>
  <si>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</si>
  <si>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</si>
  <si>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</si>
  <si>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</si>
  <si>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</si>
  <si>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</si>
  <si>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</si>
  <si>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</si>
  <si>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</si>
  <si>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</si>
  <si>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</si>
  <si>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</si>
  <si>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</si>
  <si>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</si>
  <si>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</si>
  <si>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</si>
  <si>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</si>
  <si>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</si>
  <si>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</si>
  <si>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</si>
  <si>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</si>
  <si>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</si>
  <si>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</si>
  <si>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</si>
  <si>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</si>
  <si>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</si>
  <si>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 xml:space="preserve">состолся 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</si>
  <si>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</si>
  <si>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</si>
  <si>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</si>
  <si>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</si>
  <si>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</si>
  <si>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</si>
  <si>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</si>
  <si>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</si>
  <si>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</si>
  <si>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состоялся единственный участник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</si>
  <si>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</si>
  <si>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</si>
  <si>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</si>
  <si>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</si>
  <si>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</si>
  <si>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</si>
  <si>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</si>
  <si>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</si>
  <si>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</si>
  <si>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</si>
  <si>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</si>
  <si>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</si>
  <si>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</si>
  <si>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</si>
  <si>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</si>
  <si>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</si>
  <si>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</si>
  <si>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</si>
  <si>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</si>
  <si>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</si>
  <si>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</si>
  <si>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</si>
  <si>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</si>
  <si>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</si>
  <si>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</si>
  <si>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</si>
  <si>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</si>
  <si>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</si>
  <si>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</si>
  <si>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</si>
  <si>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</si>
  <si>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</si>
  <si>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</si>
  <si>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</si>
  <si>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</si>
  <si>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</si>
  <si>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</si>
  <si>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</si>
  <si>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</si>
  <si>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</si>
  <si>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</si>
  <si>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</si>
  <si>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</si>
  <si>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</si>
  <si>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</si>
  <si>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</si>
  <si>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</si>
  <si>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</si>
  <si>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</si>
  <si>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</si>
  <si>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</si>
  <si>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</si>
  <si>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</si>
  <si>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</si>
  <si>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</si>
  <si>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</si>
  <si>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</si>
  <si>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</si>
  <si>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</si>
  <si>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</si>
  <si>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</si>
  <si>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</si>
  <si>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</si>
  <si>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</si>
  <si>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</si>
  <si>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</si>
  <si>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</si>
  <si>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</si>
  <si>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</si>
  <si>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</si>
  <si>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</si>
  <si>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</si>
  <si>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</si>
  <si>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</si>
  <si>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состояллся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</si>
  <si>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</si>
  <si>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</si>
  <si>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</si>
  <si>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</si>
  <si>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</si>
  <si>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</si>
  <si>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</si>
  <si>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</si>
  <si>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</si>
  <si>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</si>
  <si>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</si>
  <si>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</si>
  <si>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</si>
  <si>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</si>
  <si>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</si>
  <si>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</si>
  <si>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</si>
  <si>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</si>
  <si>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</si>
  <si>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</si>
  <si>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</si>
  <si>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</si>
  <si>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</si>
  <si>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</si>
  <si>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</si>
  <si>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</si>
  <si>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</si>
  <si>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</si>
  <si>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</si>
  <si>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</si>
  <si>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</si>
  <si>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</si>
  <si>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</si>
  <si>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</si>
  <si>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</si>
  <si>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</si>
  <si>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</si>
  <si>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</si>
  <si>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</si>
  <si>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</si>
  <si>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</si>
  <si>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</si>
  <si>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</si>
  <si>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</si>
  <si>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</si>
  <si>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</si>
  <si>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</si>
  <si>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</si>
  <si>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</si>
  <si>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</si>
  <si>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</si>
  <si>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</si>
  <si>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</si>
  <si>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</si>
  <si>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</si>
  <si>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</si>
  <si>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</si>
  <si>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</si>
  <si>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</si>
  <si>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</si>
  <si>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</si>
  <si>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</si>
  <si>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</si>
  <si>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</si>
  <si>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</si>
  <si>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</si>
  <si>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</si>
  <si>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</si>
  <si>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</si>
  <si>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</si>
  <si>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</si>
  <si>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</si>
  <si>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</si>
  <si>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</si>
  <si>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</si>
  <si>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</si>
  <si>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</si>
  <si>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</si>
  <si>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</si>
  <si>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</si>
  <si>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</si>
  <si>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</si>
  <si>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</si>
  <si>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</si>
  <si>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</si>
  <si>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</si>
  <si>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</si>
  <si>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</si>
  <si>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</si>
  <si>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</si>
  <si>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</si>
  <si>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</si>
  <si>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</si>
  <si>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</si>
  <si>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</si>
  <si>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</si>
  <si>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</si>
  <si>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</si>
  <si>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</si>
  <si>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</si>
  <si>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</si>
  <si>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</si>
  <si>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</si>
  <si>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</si>
  <si>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</si>
  <si>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</si>
  <si>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</si>
  <si>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</si>
  <si>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</si>
  <si>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</si>
  <si>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</si>
  <si>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</si>
  <si>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</si>
  <si>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</si>
  <si>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</si>
  <si>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</si>
  <si>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</si>
  <si>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</si>
  <si>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</si>
  <si>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</si>
  <si>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</si>
  <si>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</si>
  <si>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</si>
  <si>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</si>
  <si>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</si>
  <si>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</si>
  <si>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</si>
  <si>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</si>
  <si>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</si>
  <si>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</si>
  <si>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</si>
  <si>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</si>
  <si>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</si>
  <si>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</si>
  <si>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</si>
  <si>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</si>
  <si>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</si>
  <si>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</si>
  <si>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</si>
  <si>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</si>
  <si>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</si>
  <si>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</si>
  <si>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</si>
  <si>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</si>
  <si>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</si>
  <si>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</si>
  <si>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</si>
  <si>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</si>
  <si>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</si>
  <si>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</si>
  <si>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</si>
  <si>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</si>
  <si>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</si>
  <si>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</si>
  <si>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</si>
  <si>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</si>
  <si>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</si>
  <si>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</si>
  <si>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</si>
  <si>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</si>
  <si>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</si>
  <si>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</si>
  <si>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</si>
  <si>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</si>
  <si>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</si>
  <si>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</si>
  <si>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</si>
  <si>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</si>
  <si>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</si>
  <si>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</si>
  <si>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</si>
  <si>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</si>
  <si>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</si>
  <si>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</si>
  <si>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</si>
  <si>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</si>
  <si>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</si>
  <si>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</si>
  <si>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</si>
  <si>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</si>
  <si>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</si>
  <si>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</si>
  <si>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</si>
  <si>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</si>
  <si>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</si>
  <si>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</si>
  <si>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</si>
  <si>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</si>
  <si>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</si>
  <si>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</si>
  <si>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</si>
  <si>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</si>
  <si>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</si>
  <si>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</si>
  <si>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</si>
  <si>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</si>
  <si>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</si>
  <si>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</si>
  <si>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</si>
  <si>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</si>
  <si>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</si>
  <si>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состоялось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</si>
  <si>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</si>
  <si>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</si>
  <si>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</si>
  <si>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</si>
  <si>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</si>
  <si>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</si>
  <si>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</si>
  <si>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</si>
  <si>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</si>
  <si>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</si>
  <si>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</si>
  <si>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</si>
  <si>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</si>
  <si>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</si>
  <si>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</si>
  <si>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</si>
  <si>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</si>
  <si>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 xml:space="preserve">не состоялся 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</si>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</sst>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1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17" fillId="0" borderId="2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22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16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16" fillId="3" borderId="1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/>
    <xf numFmtId="0" fontId="26" fillId="0" borderId="0" xfId="0" applyFont="1" applyAlignment="1">
      <alignment vertical="center" wrapText="1"/>
    </xf>
    <xf numFmtId="22" fontId="1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25" fillId="3" borderId="1" xfId="0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22" fontId="18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9" fillId="3" borderId="1" xfId="0" applyFont="1" applyFill="1" applyBorder="1" applyAlignment="1">
      <alignment vertical="center" wrapText="1"/>
    </xf>
    <xf numFmtId="0" fontId="25" fillId="3" borderId="0" xfId="0" applyFont="1" applyFill="1"/>
    <xf numFmtId="3" fontId="25" fillId="0" borderId="1" xfId="0" applyNumberFormat="1" applyFont="1" applyBorder="1"/>
    <xf numFmtId="0" fontId="27" fillId="3" borderId="1" xfId="0" applyFont="1" applyFill="1" applyBorder="1" applyAlignment="1">
      <alignment vertical="center" wrapText="1"/>
    </xf>
    <xf numFmtId="3" fontId="25" fillId="3" borderId="1" xfId="0" applyNumberFormat="1" applyFont="1" applyFill="1" applyBorder="1"/>
    <xf numFmtId="0" fontId="25" fillId="0" borderId="0" xfId="0" applyFont="1"/>
    <xf numFmtId="14" fontId="18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3" borderId="1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 vertical="center" wrapText="1"/>
    </xf>
    <xf numFmtId="0" fontId="26" fillId="3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2" fontId="25" fillId="0" borderId="1" xfId="0" applyNumberFormat="1" applyFont="1" applyBorder="1"/>
    <xf numFmtId="0" fontId="29" fillId="0" borderId="1" xfId="0" applyFont="1" applyBorder="1" applyAlignment="1">
      <alignment wrapText="1"/>
    </xf>
    <xf numFmtId="0" fontId="20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19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0" fillId="0" borderId="0" xfId="0" applyFont="1"/>
    <xf numFmtId="14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4" fontId="30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/>
    </xf>
    <xf numFmtId="3" fontId="30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wrapText="1"/>
    </xf>
    <xf numFmtId="3" fontId="33" fillId="0" borderId="1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4" fontId="30" fillId="3" borderId="1" xfId="0" applyNumberFormat="1" applyFont="1" applyFill="1" applyBorder="1" applyAlignment="1">
      <alignment horizontal="left" vertical="center" wrapText="1"/>
    </xf>
    <xf numFmtId="22" fontId="30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/>
    </xf>
    <xf numFmtId="4" fontId="30" fillId="3" borderId="11" xfId="0" applyNumberFormat="1" applyFont="1" applyFill="1" applyBorder="1" applyAlignment="1">
      <alignment horizontal="left" vertical="center" wrapText="1"/>
    </xf>
    <xf numFmtId="14" fontId="18" fillId="3" borderId="0" xfId="0" applyNumberFormat="1" applyFont="1" applyFill="1" applyAlignment="1">
      <alignment horizontal="left"/>
    </xf>
    <xf numFmtId="14" fontId="30" fillId="3" borderId="1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22" fontId="18" fillId="0" borderId="1" xfId="0" applyNumberFormat="1" applyFont="1" applyBorder="1" applyAlignment="1">
      <alignment horizontal="left" wrapText="1"/>
    </xf>
    <xf numFmtId="0" fontId="30" fillId="0" borderId="2" xfId="0" applyFont="1" applyFill="1" applyBorder="1" applyAlignment="1">
      <alignment horizontal="left" vertical="center" wrapText="1"/>
    </xf>
    <xf numFmtId="22" fontId="30" fillId="0" borderId="2" xfId="0" applyNumberFormat="1" applyFont="1" applyFill="1" applyBorder="1" applyAlignment="1">
      <alignment horizontal="left" vertical="center" wrapText="1"/>
    </xf>
    <xf numFmtId="22" fontId="30" fillId="0" borderId="1" xfId="0" applyNumberFormat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wrapText="1"/>
    </xf>
    <xf numFmtId="0" fontId="30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/>
    </xf>
    <xf numFmtId="0" fontId="30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14" fontId="30" fillId="3" borderId="1" xfId="0" applyNumberFormat="1" applyFont="1" applyFill="1" applyBorder="1" applyAlignment="1">
      <alignment horizontal="left" vertical="center" wrapText="1"/>
    </xf>
    <xf numFmtId="4" fontId="30" fillId="0" borderId="11" xfId="0" applyNumberFormat="1" applyFont="1" applyBorder="1" applyAlignment="1">
      <alignment horizontal="left" vertical="center" wrapText="1"/>
    </xf>
    <xf numFmtId="14" fontId="30" fillId="0" borderId="1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right"/>
    </xf>
    <xf numFmtId="14" fontId="15" fillId="0" borderId="1" xfId="0" applyNumberFormat="1" applyFont="1" applyBorder="1" applyAlignment="1">
      <alignment horizontal="right" vertical="center" wrapText="1"/>
    </xf>
    <xf numFmtId="14" fontId="16" fillId="0" borderId="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right"/>
    </xf>
    <xf numFmtId="0" fontId="37" fillId="3" borderId="1" xfId="0" applyFont="1" applyFill="1" applyBorder="1" applyAlignment="1">
      <alignment horizontal="right" vertical="center" wrapText="1"/>
    </xf>
    <xf numFmtId="0" fontId="38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22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3" borderId="1" xfId="0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right" vertical="center" wrapText="1"/>
    </xf>
    <xf numFmtId="14" fontId="16" fillId="2" borderId="1" xfId="0" applyNumberFormat="1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 wrapText="1"/>
    </xf>
    <xf numFmtId="16" fontId="16" fillId="0" borderId="1" xfId="0" applyNumberFormat="1" applyFont="1" applyBorder="1" applyAlignment="1">
      <alignment vertical="center" wrapText="1"/>
    </xf>
    <xf numFmtId="16" fontId="16" fillId="2" borderId="1" xfId="0" applyNumberFormat="1" applyFont="1" applyFill="1" applyBorder="1" applyAlignment="1">
      <alignment vertical="center" wrapText="1"/>
    </xf>
    <xf numFmtId="0" fontId="39" fillId="0" borderId="0" xfId="0" applyFont="1"/>
    <xf numFmtId="4" fontId="17" fillId="0" borderId="1" xfId="0" applyNumberFormat="1" applyFont="1" applyBorder="1" applyAlignment="1">
      <alignment horizontal="center" vertical="center" wrapText="1"/>
    </xf>
    <xf numFmtId="0" fontId="21" fillId="0" borderId="1" xfId="1" applyBorder="1"/>
    <xf numFmtId="0" fontId="25" fillId="3" borderId="1" xfId="0" applyFont="1" applyFill="1" applyBorder="1"/>
    <xf numFmtId="0" fontId="21" fillId="0" borderId="0" xfId="1" applyFont="1"/>
    <xf numFmtId="0" fontId="16" fillId="2" borderId="1" xfId="0" applyFont="1" applyFill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0" fillId="2" borderId="1" xfId="0" applyNumberFormat="1" applyFont="1" applyFill="1" applyBorder="1" applyAlignment="1">
      <alignment horizontal="left" vertical="center" wrapText="1"/>
    </xf>
    <xf numFmtId="4" fontId="16" fillId="0" borderId="11" xfId="0" applyNumberFormat="1" applyFont="1" applyBorder="1" applyAlignment="1">
      <alignment vertical="center" wrapText="1"/>
    </xf>
    <xf numFmtId="14" fontId="16" fillId="0" borderId="1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0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4" fontId="14" fillId="3" borderId="1" xfId="0" applyNumberFormat="1" applyFont="1" applyFill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right" vertical="center" wrapText="1"/>
    </xf>
    <xf numFmtId="0" fontId="30" fillId="3" borderId="1" xfId="0" applyFont="1" applyFill="1" applyBorder="1"/>
    <xf numFmtId="0" fontId="30" fillId="3" borderId="1" xfId="0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18" fillId="3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37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4" fontId="29" fillId="3" borderId="1" xfId="0" applyNumberFormat="1" applyFont="1" applyFill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14" fontId="37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right"/>
    </xf>
    <xf numFmtId="14" fontId="29" fillId="3" borderId="1" xfId="0" applyNumberFormat="1" applyFont="1" applyFill="1" applyBorder="1" applyAlignment="1">
      <alignment horizontal="right" vertical="center" wrapText="1"/>
    </xf>
    <xf numFmtId="14" fontId="37" fillId="3" borderId="1" xfId="0" applyNumberFormat="1" applyFont="1" applyFill="1" applyBorder="1" applyAlignment="1">
      <alignment vertical="center" wrapText="1"/>
    </xf>
    <xf numFmtId="0" fontId="44" fillId="3" borderId="1" xfId="1" applyFont="1" applyFill="1" applyBorder="1"/>
    <xf numFmtId="0" fontId="29" fillId="3" borderId="1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vertical="center" wrapText="1"/>
    </xf>
    <xf numFmtId="0" fontId="44" fillId="3" borderId="0" xfId="1" applyFont="1" applyFill="1"/>
    <xf numFmtId="0" fontId="43" fillId="3" borderId="0" xfId="0" applyFont="1" applyFill="1"/>
    <xf numFmtId="3" fontId="37" fillId="0" borderId="1" xfId="0" applyNumberFormat="1" applyFont="1" applyBorder="1" applyAlignment="1">
      <alignment vertical="center" wrapText="1"/>
    </xf>
    <xf numFmtId="4" fontId="37" fillId="0" borderId="1" xfId="0" applyNumberFormat="1" applyFont="1" applyBorder="1" applyAlignment="1">
      <alignment vertical="center" wrapText="1"/>
    </xf>
    <xf numFmtId="0" fontId="29" fillId="0" borderId="1" xfId="0" applyFont="1" applyBorder="1"/>
    <xf numFmtId="0" fontId="29" fillId="0" borderId="1" xfId="1" applyFont="1" applyBorder="1"/>
    <xf numFmtId="0" fontId="4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top" wrapText="1"/>
    </xf>
    <xf numFmtId="14" fontId="25" fillId="3" borderId="1" xfId="0" applyNumberFormat="1" applyFont="1" applyFill="1" applyBorder="1" applyAlignment="1">
      <alignment horizontal="center" vertical="top" wrapText="1"/>
    </xf>
    <xf numFmtId="4" fontId="25" fillId="3" borderId="1" xfId="0" applyNumberFormat="1" applyFont="1" applyFill="1" applyBorder="1"/>
    <xf numFmtId="0" fontId="25" fillId="3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top" wrapText="1"/>
    </xf>
    <xf numFmtId="0" fontId="46" fillId="3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vertical="center" wrapText="1"/>
    </xf>
    <xf numFmtId="0" fontId="49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 wrapText="1"/>
    </xf>
    <xf numFmtId="14" fontId="15" fillId="0" borderId="2" xfId="0" applyNumberFormat="1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right" vertical="center" wrapText="1"/>
    </xf>
    <xf numFmtId="14" fontId="15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right" vertical="center" wrapText="1"/>
    </xf>
    <xf numFmtId="14" fontId="15" fillId="3" borderId="2" xfId="0" applyNumberFormat="1" applyFont="1" applyFill="1" applyBorder="1" applyAlignment="1">
      <alignment vertical="center" wrapText="1"/>
    </xf>
    <xf numFmtId="9" fontId="18" fillId="3" borderId="2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15" fillId="2" borderId="2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ets-tender.kz/market/view.html?id=2019113" TargetMode="External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L898"/>
  <sheetViews>
    <sheetView tabSelected="1" zoomScale="93" zoomScaleNormal="93" workbookViewId="0">
      <selection activeCell="M6" sqref="M6"/>
    </sheetView>
  </sheetViews>
  <sheetFormatPr defaultRowHeight="15" x14ac:dyDescent="0.25"/>
  <cols>
    <col min="1" max="1" width="10.285156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5.28515625" customWidth="1"/>
    <col min="16" max="16" width="22.7109375" customWidth="1"/>
    <col min="17" max="17" width="26.7109375" customWidth="1"/>
    <col min="19" max="19" width="27.140625" customWidth="1"/>
    <col min="20" max="20" width="11.28515625" style="42" bestFit="1" customWidth="1"/>
    <col min="21" max="21" width="11.42578125" customWidth="1"/>
  </cols>
  <sheetData>
    <row r="2" spans="1:21" ht="72" customHeight="1" x14ac:dyDescent="0.25">
      <c r="A2" s="147" t="s">
        <v>0</v>
      </c>
      <c r="B2" s="244" t="s">
        <v>646</v>
      </c>
      <c r="C2" s="245" t="s">
        <v>1</v>
      </c>
      <c r="D2" s="245" t="s">
        <v>2</v>
      </c>
      <c r="E2" s="245" t="s">
        <v>930</v>
      </c>
      <c r="F2" s="245" t="s">
        <v>228</v>
      </c>
      <c r="G2" s="245" t="s">
        <v>3</v>
      </c>
      <c r="H2" s="245" t="s">
        <v>4</v>
      </c>
      <c r="I2" s="245" t="s">
        <v>5</v>
      </c>
      <c r="J2" s="245" t="s">
        <v>52</v>
      </c>
      <c r="K2" s="245" t="s">
        <v>53</v>
      </c>
      <c r="L2" s="245" t="s">
        <v>6</v>
      </c>
      <c r="M2" s="246" t="s">
        <v>64</v>
      </c>
      <c r="N2" s="246" t="s">
        <v>65</v>
      </c>
      <c r="O2" s="246" t="s">
        <v>66</v>
      </c>
      <c r="P2" s="246" t="s">
        <v>762</v>
      </c>
      <c r="Q2" s="246" t="s">
        <v>67</v>
      </c>
      <c r="R2" s="246" t="s">
        <v>68</v>
      </c>
      <c r="S2" s="246" t="s">
        <v>69</v>
      </c>
      <c r="T2" s="247" t="s">
        <v>70</v>
      </c>
      <c r="U2" s="246" t="s">
        <v>71</v>
      </c>
    </row>
    <row r="3" spans="1:21" ht="72" customHeight="1" x14ac:dyDescent="0.25">
      <c r="A3" s="148">
        <v>2058402</v>
      </c>
      <c r="B3" s="150" t="s">
        <v>1068</v>
      </c>
      <c r="C3" s="149" t="s">
        <v>1142</v>
      </c>
      <c r="D3" s="149">
        <v>84</v>
      </c>
      <c r="E3" s="149">
        <v>2300</v>
      </c>
      <c r="F3" s="260">
        <v>193200</v>
      </c>
      <c r="G3" s="259">
        <v>45553</v>
      </c>
      <c r="H3" s="259">
        <v>45554</v>
      </c>
      <c r="I3" s="149">
        <v>1</v>
      </c>
      <c r="J3" s="149">
        <v>1</v>
      </c>
      <c r="K3" s="245"/>
      <c r="L3" s="8" t="s">
        <v>155</v>
      </c>
      <c r="M3" s="6" t="s">
        <v>907</v>
      </c>
      <c r="N3" s="6">
        <v>70740007589</v>
      </c>
      <c r="O3" s="6" t="s">
        <v>909</v>
      </c>
      <c r="P3" s="6" t="s">
        <v>910</v>
      </c>
      <c r="Q3" s="6">
        <v>193200</v>
      </c>
      <c r="R3" s="6" t="s">
        <v>155</v>
      </c>
      <c r="S3" s="6"/>
      <c r="T3" s="65" t="s">
        <v>1143</v>
      </c>
      <c r="U3" s="246"/>
    </row>
    <row r="4" spans="1:21" ht="72" customHeight="1" x14ac:dyDescent="0.25">
      <c r="A4" s="148">
        <v>2058205</v>
      </c>
      <c r="B4" s="150" t="s">
        <v>1068</v>
      </c>
      <c r="C4" s="149" t="s">
        <v>1133</v>
      </c>
      <c r="D4" s="149"/>
      <c r="E4" s="149">
        <v>146800</v>
      </c>
      <c r="F4" s="149">
        <v>146800</v>
      </c>
      <c r="G4" s="259">
        <v>45548</v>
      </c>
      <c r="H4" s="259">
        <v>45551</v>
      </c>
      <c r="I4" s="149">
        <v>1</v>
      </c>
      <c r="J4" s="149">
        <v>1</v>
      </c>
      <c r="K4" s="149"/>
      <c r="L4" s="149" t="s">
        <v>155</v>
      </c>
      <c r="M4" s="268" t="s">
        <v>1108</v>
      </c>
      <c r="N4" s="268" t="s">
        <v>1109</v>
      </c>
      <c r="O4" s="268" t="s">
        <v>1112</v>
      </c>
      <c r="P4" s="268" t="s">
        <v>1110</v>
      </c>
      <c r="Q4" s="268">
        <v>146800</v>
      </c>
      <c r="R4" s="268" t="s">
        <v>155</v>
      </c>
      <c r="S4" s="246"/>
      <c r="T4" s="269" t="s">
        <v>1136</v>
      </c>
      <c r="U4" s="246"/>
    </row>
    <row r="5" spans="1:21" ht="72" customHeight="1" x14ac:dyDescent="0.25">
      <c r="A5" s="262">
        <v>2058543</v>
      </c>
      <c r="B5" s="150" t="s">
        <v>1066</v>
      </c>
      <c r="C5" s="149" t="s">
        <v>1133</v>
      </c>
      <c r="D5" s="149"/>
      <c r="E5" s="260">
        <v>400000</v>
      </c>
      <c r="F5" s="260">
        <v>400000</v>
      </c>
      <c r="G5" s="259">
        <v>45555</v>
      </c>
      <c r="H5" s="259">
        <v>45562</v>
      </c>
      <c r="I5" s="149"/>
      <c r="J5" s="149"/>
      <c r="K5" s="149"/>
      <c r="L5" s="149"/>
      <c r="M5" s="268"/>
      <c r="N5" s="268"/>
      <c r="O5" s="268"/>
      <c r="P5" s="268"/>
      <c r="Q5" s="268"/>
      <c r="R5" s="268"/>
      <c r="S5" s="246"/>
      <c r="T5" s="269"/>
      <c r="U5" s="246"/>
    </row>
    <row r="6" spans="1:21" ht="72" customHeight="1" x14ac:dyDescent="0.25">
      <c r="A6" s="148">
        <v>2058199</v>
      </c>
      <c r="B6" s="150" t="s">
        <v>1066</v>
      </c>
      <c r="C6" s="149" t="s">
        <v>1133</v>
      </c>
      <c r="D6" s="149"/>
      <c r="E6" s="260">
        <v>400000</v>
      </c>
      <c r="F6" s="260">
        <v>400000</v>
      </c>
      <c r="G6" s="259">
        <v>45548</v>
      </c>
      <c r="H6" s="259">
        <v>45555</v>
      </c>
      <c r="I6" s="245"/>
      <c r="J6" s="245"/>
      <c r="K6" s="245"/>
      <c r="L6" s="245" t="s">
        <v>79</v>
      </c>
      <c r="M6" s="246"/>
      <c r="N6" s="246"/>
      <c r="O6" s="246"/>
      <c r="P6" s="246"/>
      <c r="Q6" s="246"/>
      <c r="R6" s="246"/>
      <c r="S6" s="246"/>
      <c r="T6" s="247"/>
      <c r="U6" s="246"/>
    </row>
    <row r="7" spans="1:21" ht="72" customHeight="1" x14ac:dyDescent="0.25">
      <c r="A7" s="147">
        <v>2057858</v>
      </c>
      <c r="B7" s="150" t="s">
        <v>1068</v>
      </c>
      <c r="C7" s="149" t="s">
        <v>1133</v>
      </c>
      <c r="D7" s="149"/>
      <c r="E7" s="149">
        <v>284000</v>
      </c>
      <c r="F7" s="149">
        <v>284000</v>
      </c>
      <c r="G7" s="259">
        <v>45541</v>
      </c>
      <c r="H7" s="259">
        <v>45544</v>
      </c>
      <c r="I7" s="149">
        <v>1</v>
      </c>
      <c r="J7" s="149">
        <v>1</v>
      </c>
      <c r="K7" s="245"/>
      <c r="L7" s="245"/>
      <c r="M7" s="268" t="s">
        <v>1108</v>
      </c>
      <c r="N7" s="268" t="s">
        <v>1109</v>
      </c>
      <c r="O7" s="268" t="s">
        <v>1112</v>
      </c>
      <c r="P7" s="268" t="s">
        <v>1110</v>
      </c>
      <c r="Q7" s="268">
        <v>284000</v>
      </c>
      <c r="R7" s="268" t="s">
        <v>155</v>
      </c>
      <c r="S7" s="246"/>
      <c r="T7" s="269" t="s">
        <v>1136</v>
      </c>
      <c r="U7" s="246"/>
    </row>
    <row r="8" spans="1:21" s="42" customFormat="1" ht="72" customHeight="1" x14ac:dyDescent="0.25">
      <c r="A8" s="147">
        <v>2057850</v>
      </c>
      <c r="B8" s="277" t="s">
        <v>1068</v>
      </c>
      <c r="C8" s="148" t="s">
        <v>1132</v>
      </c>
      <c r="D8" s="148">
        <v>1</v>
      </c>
      <c r="E8" s="148">
        <v>573300</v>
      </c>
      <c r="F8" s="148">
        <v>573300</v>
      </c>
      <c r="G8" s="278">
        <v>45541</v>
      </c>
      <c r="H8" s="278">
        <v>45544</v>
      </c>
      <c r="I8" s="148">
        <v>1</v>
      </c>
      <c r="J8" s="148">
        <v>1</v>
      </c>
      <c r="K8" s="147"/>
      <c r="L8" s="148" t="s">
        <v>155</v>
      </c>
      <c r="M8" s="269" t="s">
        <v>1129</v>
      </c>
      <c r="N8" s="269">
        <v>1040000498</v>
      </c>
      <c r="O8" s="269" t="s">
        <v>1130</v>
      </c>
      <c r="P8" s="269" t="s">
        <v>1131</v>
      </c>
      <c r="Q8" s="269">
        <v>573300</v>
      </c>
      <c r="R8" s="269" t="s">
        <v>155</v>
      </c>
      <c r="S8" s="247"/>
      <c r="T8" s="269" t="s">
        <v>1137</v>
      </c>
      <c r="U8" s="279">
        <v>1</v>
      </c>
    </row>
    <row r="9" spans="1:21" ht="72" customHeight="1" x14ac:dyDescent="0.25">
      <c r="A9" s="148">
        <v>2057494</v>
      </c>
      <c r="B9" s="150" t="s">
        <v>1066</v>
      </c>
      <c r="C9" s="149" t="s">
        <v>1132</v>
      </c>
      <c r="D9" s="149">
        <v>1</v>
      </c>
      <c r="E9" s="149">
        <v>573300</v>
      </c>
      <c r="F9" s="149">
        <v>573300</v>
      </c>
      <c r="G9" s="259">
        <v>45532</v>
      </c>
      <c r="H9" s="259">
        <v>45540</v>
      </c>
      <c r="I9" s="149">
        <v>1</v>
      </c>
      <c r="J9" s="149">
        <v>1</v>
      </c>
      <c r="K9" s="245"/>
      <c r="L9" s="149" t="s">
        <v>79</v>
      </c>
      <c r="M9" s="268" t="s">
        <v>1129</v>
      </c>
      <c r="N9" s="268">
        <v>1040000498</v>
      </c>
      <c r="O9" s="268" t="s">
        <v>1130</v>
      </c>
      <c r="P9" s="268" t="s">
        <v>1131</v>
      </c>
      <c r="Q9" s="268">
        <v>573300</v>
      </c>
      <c r="R9" s="268" t="s">
        <v>155</v>
      </c>
      <c r="S9" s="246"/>
      <c r="T9" s="247"/>
      <c r="U9" s="246"/>
    </row>
    <row r="10" spans="1:21" s="102" customFormat="1" ht="72" customHeight="1" x14ac:dyDescent="0.25">
      <c r="A10" s="148">
        <v>2057583</v>
      </c>
      <c r="B10" s="150" t="s">
        <v>1066</v>
      </c>
      <c r="C10" s="148" t="s">
        <v>1127</v>
      </c>
      <c r="D10" s="149">
        <v>1</v>
      </c>
      <c r="E10" s="149">
        <v>450000</v>
      </c>
      <c r="F10" s="149">
        <v>450000</v>
      </c>
      <c r="G10" s="259">
        <v>45537</v>
      </c>
      <c r="H10" s="259">
        <v>45544</v>
      </c>
      <c r="I10" s="149" t="s">
        <v>1139</v>
      </c>
      <c r="J10" s="149"/>
      <c r="K10" s="149"/>
      <c r="L10" s="245"/>
      <c r="M10" s="246"/>
      <c r="N10" s="246"/>
      <c r="O10" s="246"/>
      <c r="P10" s="246"/>
      <c r="Q10" s="246"/>
      <c r="R10" s="246"/>
      <c r="S10" s="246"/>
      <c r="T10" s="247"/>
      <c r="U10" s="246"/>
    </row>
    <row r="11" spans="1:21" s="102" customFormat="1" ht="72" customHeight="1" x14ac:dyDescent="0.25">
      <c r="A11" s="148">
        <v>2057479</v>
      </c>
      <c r="B11" s="150" t="s">
        <v>1068</v>
      </c>
      <c r="C11" s="149" t="s">
        <v>1125</v>
      </c>
      <c r="D11" s="149">
        <v>1</v>
      </c>
      <c r="E11" s="8">
        <v>214200</v>
      </c>
      <c r="F11" s="149">
        <v>214200</v>
      </c>
      <c r="G11" s="259">
        <v>45532</v>
      </c>
      <c r="H11" s="259">
        <v>45533</v>
      </c>
      <c r="I11" s="149"/>
      <c r="J11" s="149"/>
      <c r="K11" s="149"/>
      <c r="L11" s="149" t="s">
        <v>155</v>
      </c>
      <c r="M11" s="268" t="s">
        <v>1129</v>
      </c>
      <c r="N11" s="268">
        <v>1040000498</v>
      </c>
      <c r="O11" s="268" t="s">
        <v>1130</v>
      </c>
      <c r="P11" s="268" t="s">
        <v>1131</v>
      </c>
      <c r="Q11" s="268">
        <v>214200</v>
      </c>
      <c r="R11" s="268" t="s">
        <v>155</v>
      </c>
      <c r="S11" s="246"/>
      <c r="T11" s="269" t="s">
        <v>1135</v>
      </c>
      <c r="U11" s="270">
        <v>1</v>
      </c>
    </row>
    <row r="12" spans="1:21" s="102" customFormat="1" ht="72" customHeight="1" x14ac:dyDescent="0.25">
      <c r="A12" s="148">
        <v>2057471</v>
      </c>
      <c r="B12" s="150" t="s">
        <v>1068</v>
      </c>
      <c r="C12" s="8" t="s">
        <v>1124</v>
      </c>
      <c r="D12" s="8">
        <v>1</v>
      </c>
      <c r="E12" s="70" t="s">
        <v>1126</v>
      </c>
      <c r="F12" s="135">
        <v>14615</v>
      </c>
      <c r="G12" s="259">
        <v>45532</v>
      </c>
      <c r="H12" s="259">
        <v>45533</v>
      </c>
      <c r="I12" s="149"/>
      <c r="J12" s="149"/>
      <c r="K12" s="149"/>
      <c r="L12" s="149" t="s">
        <v>155</v>
      </c>
      <c r="M12" s="268" t="s">
        <v>1129</v>
      </c>
      <c r="N12" s="268">
        <v>1040000498</v>
      </c>
      <c r="O12" s="268" t="s">
        <v>1130</v>
      </c>
      <c r="P12" s="268" t="s">
        <v>1131</v>
      </c>
      <c r="Q12" s="268">
        <v>14615</v>
      </c>
      <c r="R12" s="268" t="s">
        <v>155</v>
      </c>
      <c r="S12" s="268"/>
      <c r="T12" s="269" t="s">
        <v>1134</v>
      </c>
      <c r="U12" s="270">
        <v>1</v>
      </c>
    </row>
    <row r="13" spans="1:21" s="102" customFormat="1" ht="72" customHeight="1" x14ac:dyDescent="0.25">
      <c r="A13" s="148">
        <v>2057512</v>
      </c>
      <c r="B13" s="150" t="s">
        <v>1068</v>
      </c>
      <c r="C13" s="149" t="s">
        <v>1107</v>
      </c>
      <c r="D13" s="149"/>
      <c r="E13" s="149">
        <v>311400</v>
      </c>
      <c r="F13" s="149"/>
      <c r="G13" s="259">
        <v>45533</v>
      </c>
      <c r="H13" s="259">
        <v>45537</v>
      </c>
      <c r="I13" s="149"/>
      <c r="J13" s="149"/>
      <c r="K13" s="149"/>
      <c r="L13" s="149" t="s">
        <v>155</v>
      </c>
      <c r="M13" s="6" t="s">
        <v>1019</v>
      </c>
      <c r="N13" s="6" t="s">
        <v>1025</v>
      </c>
      <c r="O13" s="6" t="s">
        <v>1021</v>
      </c>
      <c r="P13" s="6" t="s">
        <v>1020</v>
      </c>
      <c r="Q13" s="6">
        <v>311400</v>
      </c>
      <c r="R13" s="6" t="s">
        <v>155</v>
      </c>
      <c r="S13" s="268"/>
      <c r="T13" s="65" t="s">
        <v>1128</v>
      </c>
      <c r="U13" s="268"/>
    </row>
    <row r="14" spans="1:21" s="102" customFormat="1" ht="72" customHeight="1" x14ac:dyDescent="0.25">
      <c r="A14" s="148">
        <v>2057465</v>
      </c>
      <c r="B14" s="150"/>
      <c r="C14" s="149" t="s">
        <v>1123</v>
      </c>
      <c r="D14" s="149">
        <v>2</v>
      </c>
      <c r="E14" s="149">
        <v>16000</v>
      </c>
      <c r="F14" s="149">
        <v>8000</v>
      </c>
      <c r="G14" s="259">
        <v>45531</v>
      </c>
      <c r="H14" s="259">
        <v>45532</v>
      </c>
      <c r="I14" s="149"/>
      <c r="J14" s="149"/>
      <c r="K14" s="149"/>
      <c r="L14" s="8" t="s">
        <v>79</v>
      </c>
      <c r="M14" s="6"/>
      <c r="N14" s="6"/>
      <c r="O14" s="6"/>
      <c r="P14" s="6"/>
      <c r="Q14" s="6"/>
      <c r="R14" s="6"/>
      <c r="S14" s="5"/>
      <c r="T14" s="65"/>
      <c r="U14" s="268"/>
    </row>
    <row r="15" spans="1:21" s="102" customFormat="1" ht="72" customHeight="1" x14ac:dyDescent="0.25">
      <c r="A15" s="148">
        <v>2057583</v>
      </c>
      <c r="B15" s="150" t="s">
        <v>1066</v>
      </c>
      <c r="C15" s="149" t="s">
        <v>1122</v>
      </c>
      <c r="D15" s="149">
        <v>1</v>
      </c>
      <c r="E15" s="149">
        <v>450000</v>
      </c>
      <c r="F15" s="149">
        <v>450000</v>
      </c>
      <c r="G15" s="259">
        <v>45537</v>
      </c>
      <c r="H15" s="259">
        <v>45544</v>
      </c>
      <c r="I15" s="149"/>
      <c r="J15" s="149"/>
      <c r="K15" s="149"/>
      <c r="L15" s="149" t="s">
        <v>736</v>
      </c>
      <c r="M15" s="268"/>
      <c r="N15" s="268"/>
      <c r="O15" s="268"/>
      <c r="P15" s="268"/>
      <c r="Q15" s="268"/>
      <c r="R15" s="268"/>
      <c r="S15" s="268"/>
      <c r="T15" s="269"/>
      <c r="U15" s="268"/>
    </row>
    <row r="16" spans="1:21" s="102" customFormat="1" ht="72" customHeight="1" x14ac:dyDescent="0.25">
      <c r="A16" s="148">
        <v>2057252</v>
      </c>
      <c r="B16" s="150" t="s">
        <v>1066</v>
      </c>
      <c r="C16" s="149" t="s">
        <v>1122</v>
      </c>
      <c r="D16" s="149">
        <v>1</v>
      </c>
      <c r="E16" s="149">
        <v>450000</v>
      </c>
      <c r="F16" s="149">
        <v>450000</v>
      </c>
      <c r="G16" s="259">
        <v>45527</v>
      </c>
      <c r="H16" s="259">
        <v>45537</v>
      </c>
      <c r="I16" s="149"/>
      <c r="J16" s="149"/>
      <c r="K16" s="149"/>
      <c r="L16" s="149" t="s">
        <v>736</v>
      </c>
      <c r="M16" s="268"/>
      <c r="N16" s="268"/>
      <c r="O16" s="268"/>
      <c r="P16" s="268"/>
      <c r="Q16" s="268"/>
      <c r="R16" s="268"/>
      <c r="S16" s="268"/>
      <c r="T16" s="269"/>
      <c r="U16" s="268"/>
    </row>
    <row r="17" spans="1:21" s="102" customFormat="1" ht="72" customHeight="1" x14ac:dyDescent="0.25">
      <c r="A17" s="148">
        <v>2057528</v>
      </c>
      <c r="B17" s="277" t="s">
        <v>1066</v>
      </c>
      <c r="C17" s="148" t="s">
        <v>1121</v>
      </c>
      <c r="D17" s="149">
        <v>180</v>
      </c>
      <c r="E17" s="149">
        <v>506340</v>
      </c>
      <c r="F17" s="149">
        <v>2813</v>
      </c>
      <c r="G17" s="274">
        <v>45533</v>
      </c>
      <c r="H17" s="274">
        <v>45541</v>
      </c>
      <c r="I17" s="149"/>
      <c r="J17" s="149"/>
      <c r="K17" s="149"/>
      <c r="L17" s="149" t="s">
        <v>736</v>
      </c>
      <c r="M17" s="268"/>
      <c r="N17" s="268"/>
      <c r="O17" s="268"/>
      <c r="P17" s="268"/>
      <c r="Q17" s="268"/>
      <c r="R17" s="268"/>
      <c r="S17" s="268"/>
      <c r="T17" s="269"/>
      <c r="U17" s="268"/>
    </row>
    <row r="18" spans="1:21" s="102" customFormat="1" ht="72" customHeight="1" x14ac:dyDescent="0.25">
      <c r="A18" s="148">
        <v>2057199</v>
      </c>
      <c r="B18" s="150" t="s">
        <v>1066</v>
      </c>
      <c r="C18" s="149" t="s">
        <v>1121</v>
      </c>
      <c r="D18" s="149">
        <v>180</v>
      </c>
      <c r="E18" s="149">
        <v>506340</v>
      </c>
      <c r="F18" s="149">
        <v>2813</v>
      </c>
      <c r="G18" s="274">
        <v>45526</v>
      </c>
      <c r="H18" s="274">
        <v>45533</v>
      </c>
      <c r="I18" s="149"/>
      <c r="J18" s="149"/>
      <c r="K18" s="149"/>
      <c r="L18" s="149"/>
      <c r="M18" s="268"/>
      <c r="N18" s="268"/>
      <c r="O18" s="268"/>
      <c r="P18" s="268"/>
      <c r="Q18" s="268"/>
      <c r="R18" s="268"/>
      <c r="S18" s="268"/>
      <c r="T18" s="269"/>
      <c r="U18" s="268"/>
    </row>
    <row r="19" spans="1:21" s="102" customFormat="1" ht="72" customHeight="1" x14ac:dyDescent="0.25">
      <c r="A19" s="148">
        <v>2057186</v>
      </c>
      <c r="B19" s="273" t="s">
        <v>1066</v>
      </c>
      <c r="C19" s="273" t="s">
        <v>1119</v>
      </c>
      <c r="D19" s="273">
        <v>1</v>
      </c>
      <c r="E19" s="233">
        <v>559500</v>
      </c>
      <c r="F19" s="276" t="s">
        <v>1120</v>
      </c>
      <c r="G19" s="274">
        <v>45526</v>
      </c>
      <c r="H19" s="274">
        <v>45533</v>
      </c>
      <c r="I19" s="149"/>
      <c r="J19" s="149"/>
      <c r="K19" s="149"/>
      <c r="L19" s="149"/>
      <c r="M19" s="268"/>
      <c r="N19" s="268"/>
      <c r="O19" s="268"/>
      <c r="P19" s="268"/>
      <c r="Q19" s="268"/>
      <c r="R19" s="268"/>
      <c r="S19" s="268"/>
      <c r="T19" s="269"/>
      <c r="U19" s="268"/>
    </row>
    <row r="20" spans="1:21" s="102" customFormat="1" ht="72" customHeight="1" x14ac:dyDescent="0.25">
      <c r="A20" s="272">
        <v>2056880</v>
      </c>
      <c r="B20" s="273" t="s">
        <v>1066</v>
      </c>
      <c r="C20" s="273" t="s">
        <v>1119</v>
      </c>
      <c r="D20" s="273">
        <v>1</v>
      </c>
      <c r="E20" s="233">
        <v>559500</v>
      </c>
      <c r="F20" s="276" t="s">
        <v>1120</v>
      </c>
      <c r="G20" s="274">
        <v>45519</v>
      </c>
      <c r="H20" s="274">
        <v>45526</v>
      </c>
      <c r="I20" s="149"/>
      <c r="J20" s="149"/>
      <c r="K20" s="149"/>
      <c r="L20" s="149"/>
      <c r="M20" s="268"/>
      <c r="N20" s="268"/>
      <c r="O20" s="268"/>
      <c r="P20" s="268"/>
      <c r="Q20" s="268"/>
      <c r="R20" s="268"/>
      <c r="S20" s="268"/>
      <c r="T20" s="269"/>
      <c r="U20" s="268"/>
    </row>
    <row r="21" spans="1:21" ht="72" customHeight="1" x14ac:dyDescent="0.25">
      <c r="A21" s="275">
        <v>2056619</v>
      </c>
      <c r="B21" s="273" t="s">
        <v>1068</v>
      </c>
      <c r="C21" s="273" t="s">
        <v>1114</v>
      </c>
      <c r="D21" s="273">
        <v>1</v>
      </c>
      <c r="E21" s="273">
        <v>140000</v>
      </c>
      <c r="F21" s="273">
        <v>140000</v>
      </c>
      <c r="G21" s="274">
        <v>45512</v>
      </c>
      <c r="H21" s="274">
        <v>45513</v>
      </c>
      <c r="I21" s="149">
        <v>1</v>
      </c>
      <c r="J21" s="149">
        <v>1</v>
      </c>
      <c r="K21" s="149"/>
      <c r="L21" s="149" t="s">
        <v>736</v>
      </c>
      <c r="M21" s="268"/>
      <c r="N21" s="268"/>
      <c r="O21" s="268"/>
      <c r="P21" s="268"/>
      <c r="Q21" s="268"/>
      <c r="R21" s="268"/>
      <c r="S21" s="268"/>
      <c r="T21" s="269"/>
      <c r="U21" s="268"/>
    </row>
    <row r="22" spans="1:21" ht="72" customHeight="1" x14ac:dyDescent="0.25">
      <c r="A22" s="147">
        <v>2056314</v>
      </c>
      <c r="B22" s="150" t="s">
        <v>1066</v>
      </c>
      <c r="C22" s="149" t="s">
        <v>1114</v>
      </c>
      <c r="D22" s="149">
        <v>1</v>
      </c>
      <c r="E22" s="149">
        <v>140000</v>
      </c>
      <c r="F22" s="149">
        <v>140000</v>
      </c>
      <c r="G22" s="259">
        <v>45505</v>
      </c>
      <c r="H22" s="259">
        <v>45512</v>
      </c>
      <c r="I22" s="149">
        <v>1</v>
      </c>
      <c r="J22" s="149">
        <v>1</v>
      </c>
      <c r="K22" s="149"/>
      <c r="L22" s="149" t="s">
        <v>719</v>
      </c>
      <c r="M22" s="268"/>
      <c r="N22" s="268"/>
      <c r="O22" s="268"/>
      <c r="P22" s="268"/>
      <c r="Q22" s="268"/>
      <c r="R22" s="268"/>
      <c r="S22" s="268"/>
      <c r="T22" s="269"/>
      <c r="U22" s="268"/>
    </row>
    <row r="23" spans="1:21" ht="72" customHeight="1" x14ac:dyDescent="0.25">
      <c r="A23" s="147">
        <v>2056620</v>
      </c>
      <c r="B23" s="150" t="s">
        <v>1066</v>
      </c>
      <c r="C23" s="149" t="s">
        <v>1113</v>
      </c>
      <c r="D23" s="149">
        <v>1</v>
      </c>
      <c r="E23" s="149">
        <v>380000</v>
      </c>
      <c r="F23" s="149">
        <v>380000</v>
      </c>
      <c r="G23" s="259">
        <v>45512</v>
      </c>
      <c r="H23" s="259">
        <v>45519</v>
      </c>
      <c r="I23" s="245"/>
      <c r="J23" s="245"/>
      <c r="K23" s="245"/>
      <c r="L23" s="149" t="s">
        <v>232</v>
      </c>
      <c r="M23" s="268" t="s">
        <v>1115</v>
      </c>
      <c r="N23" s="268">
        <v>90140009439</v>
      </c>
      <c r="O23" s="268" t="s">
        <v>1116</v>
      </c>
      <c r="P23" s="268" t="s">
        <v>1117</v>
      </c>
      <c r="Q23" s="268">
        <v>135000</v>
      </c>
      <c r="R23" s="268"/>
      <c r="S23" s="268"/>
      <c r="T23" s="269" t="s">
        <v>1118</v>
      </c>
      <c r="U23" s="246"/>
    </row>
    <row r="24" spans="1:21" ht="72" customHeight="1" x14ac:dyDescent="0.25">
      <c r="A24" s="271">
        <v>2056328</v>
      </c>
      <c r="B24" s="150" t="s">
        <v>1066</v>
      </c>
      <c r="C24" s="149" t="s">
        <v>1113</v>
      </c>
      <c r="D24" s="149">
        <v>1</v>
      </c>
      <c r="E24" s="149">
        <v>380000</v>
      </c>
      <c r="F24" s="149">
        <v>380000</v>
      </c>
      <c r="G24" s="259">
        <v>45505</v>
      </c>
      <c r="H24" s="259">
        <v>45512</v>
      </c>
      <c r="I24" s="245"/>
      <c r="J24" s="245"/>
      <c r="K24" s="245"/>
      <c r="L24" s="149" t="s">
        <v>719</v>
      </c>
      <c r="M24" s="268" t="s">
        <v>1115</v>
      </c>
      <c r="N24" s="268">
        <v>90140009439</v>
      </c>
      <c r="O24" s="268" t="s">
        <v>1116</v>
      </c>
      <c r="P24" s="268" t="s">
        <v>1117</v>
      </c>
      <c r="Q24" s="268">
        <v>135000</v>
      </c>
      <c r="R24" s="268" t="s">
        <v>79</v>
      </c>
      <c r="S24" s="268" t="s">
        <v>265</v>
      </c>
      <c r="T24" s="247"/>
      <c r="U24" s="246"/>
    </row>
    <row r="25" spans="1:21" ht="36.75" customHeight="1" x14ac:dyDescent="0.25">
      <c r="A25" s="148">
        <v>2055848</v>
      </c>
      <c r="B25" s="150" t="s">
        <v>1068</v>
      </c>
      <c r="C25" s="149" t="s">
        <v>1107</v>
      </c>
      <c r="D25" s="149"/>
      <c r="E25" s="149">
        <v>312200</v>
      </c>
      <c r="F25" s="149">
        <v>312200</v>
      </c>
      <c r="G25" s="259">
        <v>45495</v>
      </c>
      <c r="H25" s="259">
        <v>45496</v>
      </c>
      <c r="I25" s="149">
        <v>1</v>
      </c>
      <c r="J25" s="245"/>
      <c r="K25" s="245"/>
      <c r="L25" s="149" t="s">
        <v>719</v>
      </c>
      <c r="M25" s="246"/>
      <c r="N25" s="246"/>
      <c r="O25" s="246"/>
      <c r="P25" s="246"/>
      <c r="Q25" s="246"/>
      <c r="R25" s="246"/>
      <c r="S25" s="246"/>
      <c r="T25" s="247"/>
      <c r="U25" s="246"/>
    </row>
    <row r="26" spans="1:21" ht="90" customHeight="1" x14ac:dyDescent="0.25">
      <c r="A26" s="148">
        <v>2054949</v>
      </c>
      <c r="B26" s="150" t="s">
        <v>1066</v>
      </c>
      <c r="C26" s="149" t="s">
        <v>1100</v>
      </c>
      <c r="D26" s="149"/>
      <c r="E26" s="267">
        <v>8388160</v>
      </c>
      <c r="F26" s="267">
        <v>8388160</v>
      </c>
      <c r="G26" s="259">
        <v>45470</v>
      </c>
      <c r="H26" s="259">
        <v>45477</v>
      </c>
      <c r="I26" s="149">
        <v>4</v>
      </c>
      <c r="J26" s="149"/>
      <c r="K26" s="149"/>
      <c r="L26" s="149" t="s">
        <v>719</v>
      </c>
      <c r="M26" s="246"/>
      <c r="N26" s="246"/>
      <c r="O26" s="246"/>
      <c r="P26" s="246"/>
      <c r="Q26" s="246"/>
      <c r="R26" s="246"/>
      <c r="S26" s="246"/>
      <c r="T26" s="247"/>
      <c r="U26" s="246"/>
    </row>
    <row r="27" spans="1:21" s="80" customFormat="1" ht="39" customHeight="1" x14ac:dyDescent="0.25">
      <c r="A27" s="262"/>
      <c r="B27" s="263"/>
      <c r="C27" s="262"/>
      <c r="D27" s="262"/>
      <c r="E27" s="282"/>
      <c r="F27" s="282"/>
      <c r="G27" s="264"/>
      <c r="H27" s="264"/>
      <c r="I27" s="262"/>
      <c r="J27" s="262"/>
      <c r="K27" s="262"/>
      <c r="L27" s="262"/>
      <c r="M27" s="265"/>
      <c r="N27" s="265"/>
      <c r="O27" s="265"/>
      <c r="P27" s="265"/>
      <c r="Q27" s="265"/>
      <c r="R27" s="265"/>
      <c r="S27" s="265"/>
      <c r="T27" s="265"/>
      <c r="U27" s="265"/>
    </row>
    <row r="28" spans="1:21" ht="120" x14ac:dyDescent="0.25">
      <c r="A28" s="148">
        <v>2054821</v>
      </c>
      <c r="B28" s="150" t="s">
        <v>1068</v>
      </c>
      <c r="C28" s="149" t="s">
        <v>596</v>
      </c>
      <c r="D28" s="149"/>
      <c r="E28" s="260">
        <v>2475258</v>
      </c>
      <c r="F28" s="149" t="s">
        <v>1096</v>
      </c>
      <c r="G28" s="259">
        <v>45468</v>
      </c>
      <c r="H28" s="259">
        <v>45469</v>
      </c>
      <c r="I28" s="149">
        <v>1</v>
      </c>
      <c r="J28" s="245"/>
      <c r="K28" s="245"/>
      <c r="L28" s="149" t="s">
        <v>232</v>
      </c>
      <c r="M28" s="261" t="s">
        <v>1099</v>
      </c>
      <c r="N28" s="268" t="s">
        <v>1101</v>
      </c>
      <c r="O28" s="268" t="s">
        <v>1102</v>
      </c>
      <c r="P28" s="268" t="s">
        <v>1103</v>
      </c>
      <c r="Q28" s="268" t="s">
        <v>1104</v>
      </c>
      <c r="R28" s="268" t="s">
        <v>155</v>
      </c>
      <c r="S28" s="268"/>
      <c r="T28" s="269" t="s">
        <v>1105</v>
      </c>
      <c r="U28" s="270">
        <v>1</v>
      </c>
    </row>
    <row r="29" spans="1:21" ht="120" x14ac:dyDescent="0.25">
      <c r="A29" s="148">
        <v>2054489</v>
      </c>
      <c r="B29" s="150" t="s">
        <v>1066</v>
      </c>
      <c r="C29" s="149" t="s">
        <v>596</v>
      </c>
      <c r="D29" s="149"/>
      <c r="E29" s="260">
        <v>2475258</v>
      </c>
      <c r="F29" s="149" t="s">
        <v>1096</v>
      </c>
      <c r="G29" s="259">
        <v>45461</v>
      </c>
      <c r="H29" s="259">
        <v>45468</v>
      </c>
      <c r="I29" s="149">
        <v>1</v>
      </c>
      <c r="J29" s="149"/>
      <c r="K29" s="149"/>
      <c r="L29" s="151" t="s">
        <v>504</v>
      </c>
      <c r="M29" s="152" t="s">
        <v>604</v>
      </c>
      <c r="N29" s="153">
        <v>51140004354</v>
      </c>
      <c r="O29" s="153" t="s">
        <v>607</v>
      </c>
      <c r="P29" s="153" t="s">
        <v>1106</v>
      </c>
      <c r="Q29" s="153" t="s">
        <v>1097</v>
      </c>
      <c r="R29" s="153" t="s">
        <v>601</v>
      </c>
      <c r="S29" s="153"/>
      <c r="T29" s="154" t="s">
        <v>1098</v>
      </c>
      <c r="U29" s="96">
        <v>1</v>
      </c>
    </row>
    <row r="30" spans="1:21" ht="30" x14ac:dyDescent="0.25">
      <c r="A30" s="148">
        <v>2054109</v>
      </c>
      <c r="B30" s="150" t="s">
        <v>1068</v>
      </c>
      <c r="C30" s="149" t="s">
        <v>1095</v>
      </c>
      <c r="D30" s="149"/>
      <c r="E30" s="149">
        <v>224220</v>
      </c>
      <c r="F30" s="149">
        <v>224220</v>
      </c>
      <c r="G30" s="259">
        <v>45453</v>
      </c>
      <c r="H30" s="259">
        <v>45454</v>
      </c>
      <c r="I30" s="149">
        <v>1</v>
      </c>
      <c r="J30" s="245"/>
      <c r="K30" s="245"/>
      <c r="L30" s="151" t="s">
        <v>504</v>
      </c>
      <c r="M30" s="6" t="s">
        <v>1019</v>
      </c>
      <c r="N30" s="6" t="s">
        <v>1025</v>
      </c>
      <c r="O30" s="6" t="s">
        <v>1021</v>
      </c>
      <c r="P30" s="6" t="s">
        <v>1020</v>
      </c>
      <c r="Q30" s="149">
        <v>224220</v>
      </c>
      <c r="R30" s="153"/>
      <c r="S30" s="153"/>
      <c r="T30" s="154" t="s">
        <v>1138</v>
      </c>
      <c r="U30" s="96"/>
    </row>
    <row r="31" spans="1:21" ht="30" x14ac:dyDescent="0.25">
      <c r="A31" s="148">
        <v>2053251</v>
      </c>
      <c r="B31" s="150" t="s">
        <v>1068</v>
      </c>
      <c r="C31" s="149" t="s">
        <v>1095</v>
      </c>
      <c r="D31" s="149"/>
      <c r="E31" s="267">
        <v>123400</v>
      </c>
      <c r="F31" s="267">
        <v>123400</v>
      </c>
      <c r="G31" s="259">
        <v>45432</v>
      </c>
      <c r="H31" s="259">
        <v>45433</v>
      </c>
      <c r="I31" s="149">
        <v>1</v>
      </c>
      <c r="J31" s="245"/>
      <c r="K31" s="245"/>
      <c r="L31" s="151" t="s">
        <v>504</v>
      </c>
      <c r="M31" s="268" t="s">
        <v>1108</v>
      </c>
      <c r="N31" s="268" t="s">
        <v>1109</v>
      </c>
      <c r="O31" s="268" t="s">
        <v>1112</v>
      </c>
      <c r="P31" s="268" t="s">
        <v>1110</v>
      </c>
      <c r="Q31" s="268">
        <v>123400</v>
      </c>
      <c r="R31" s="268" t="s">
        <v>155</v>
      </c>
      <c r="S31" s="246"/>
      <c r="T31" s="269" t="s">
        <v>1111</v>
      </c>
      <c r="U31" s="6"/>
    </row>
    <row r="32" spans="1:21" s="42" customFormat="1" ht="55.5" customHeight="1" x14ac:dyDescent="0.25">
      <c r="A32" s="148">
        <v>2053172</v>
      </c>
      <c r="B32" s="57" t="s">
        <v>1066</v>
      </c>
      <c r="C32" s="31" t="s">
        <v>260</v>
      </c>
      <c r="D32" s="31"/>
      <c r="E32" s="31">
        <v>650000</v>
      </c>
      <c r="F32" s="31">
        <v>650000</v>
      </c>
      <c r="G32" s="280">
        <v>45428</v>
      </c>
      <c r="H32" s="280">
        <v>45435</v>
      </c>
      <c r="I32" s="148"/>
      <c r="J32" s="147"/>
      <c r="K32" s="147"/>
      <c r="L32" s="31" t="s">
        <v>79</v>
      </c>
      <c r="M32" s="65"/>
      <c r="N32" s="65"/>
      <c r="O32" s="65"/>
      <c r="P32" s="65"/>
      <c r="Q32" s="65"/>
      <c r="R32" s="65"/>
      <c r="S32" s="65" t="s">
        <v>1140</v>
      </c>
      <c r="T32" s="65"/>
      <c r="U32" s="247"/>
    </row>
    <row r="33" spans="1:1130" s="281" customFormat="1" ht="112.5" customHeight="1" x14ac:dyDescent="0.25">
      <c r="A33" s="31">
        <v>2052860</v>
      </c>
      <c r="B33" s="57" t="s">
        <v>1066</v>
      </c>
      <c r="C33" s="31" t="s">
        <v>260</v>
      </c>
      <c r="D33" s="31"/>
      <c r="E33" s="31">
        <v>650000</v>
      </c>
      <c r="F33" s="31">
        <v>650000</v>
      </c>
      <c r="G33" s="280">
        <v>45418</v>
      </c>
      <c r="H33" s="280">
        <v>45428</v>
      </c>
      <c r="I33" s="31"/>
      <c r="J33" s="48"/>
      <c r="K33" s="48"/>
      <c r="L33" s="47" t="s">
        <v>625</v>
      </c>
      <c r="M33" s="269"/>
      <c r="N33" s="269"/>
      <c r="O33" s="269"/>
      <c r="P33" s="269"/>
      <c r="Q33" s="269"/>
      <c r="R33" s="269"/>
      <c r="S33" s="65" t="s">
        <v>1140</v>
      </c>
      <c r="T33" s="269"/>
      <c r="U33" s="247"/>
    </row>
    <row r="34" spans="1:1130" s="172" customFormat="1" ht="30" x14ac:dyDescent="0.25">
      <c r="A34" s="168">
        <v>2052845</v>
      </c>
      <c r="B34" s="9" t="s">
        <v>1066</v>
      </c>
      <c r="C34" s="31" t="s">
        <v>1076</v>
      </c>
      <c r="D34" s="8"/>
      <c r="E34" s="8">
        <v>384095</v>
      </c>
      <c r="F34" s="8">
        <v>384095</v>
      </c>
      <c r="G34" s="136">
        <v>45418</v>
      </c>
      <c r="H34" s="136">
        <v>45428</v>
      </c>
      <c r="I34" s="8">
        <v>2</v>
      </c>
      <c r="J34" s="7">
        <v>2</v>
      </c>
      <c r="K34" s="7"/>
      <c r="L34" s="254" t="s">
        <v>79</v>
      </c>
      <c r="M34" s="246"/>
      <c r="N34" s="246"/>
      <c r="O34" s="246"/>
      <c r="P34" s="246"/>
      <c r="Q34" s="246"/>
      <c r="R34" s="246"/>
      <c r="S34" s="246"/>
      <c r="T34" s="247"/>
      <c r="U34" s="246"/>
    </row>
    <row r="35" spans="1:1130" s="172" customFormat="1" ht="75" x14ac:dyDescent="0.25">
      <c r="A35" s="168">
        <v>2052949</v>
      </c>
      <c r="B35" s="9" t="s">
        <v>1068</v>
      </c>
      <c r="C35" s="8" t="s">
        <v>1075</v>
      </c>
      <c r="D35" s="8"/>
      <c r="E35" s="135">
        <v>215100</v>
      </c>
      <c r="F35" s="251">
        <v>215100</v>
      </c>
      <c r="G35" s="136">
        <v>45425</v>
      </c>
      <c r="H35" s="136">
        <v>45426</v>
      </c>
      <c r="I35" s="8"/>
      <c r="J35" s="7"/>
      <c r="K35" s="7"/>
      <c r="L35" s="254" t="s">
        <v>79</v>
      </c>
      <c r="M35" s="5"/>
      <c r="N35" s="5"/>
      <c r="O35" s="5"/>
      <c r="P35" s="5"/>
      <c r="Q35" s="5"/>
      <c r="R35" s="5"/>
      <c r="S35" s="5"/>
      <c r="T35" s="32"/>
      <c r="U35" s="5"/>
    </row>
    <row r="36" spans="1:1130" s="102" customFormat="1" ht="75" x14ac:dyDescent="0.25">
      <c r="A36" s="31">
        <v>2052852</v>
      </c>
      <c r="B36" s="9" t="s">
        <v>1068</v>
      </c>
      <c r="C36" s="8" t="s">
        <v>1075</v>
      </c>
      <c r="D36" s="8"/>
      <c r="E36" s="135">
        <v>215100</v>
      </c>
      <c r="F36" s="251">
        <v>215100</v>
      </c>
      <c r="G36" s="136">
        <v>45418</v>
      </c>
      <c r="H36" s="136">
        <v>45422</v>
      </c>
      <c r="I36" s="8"/>
      <c r="J36" s="8"/>
      <c r="K36" s="8"/>
      <c r="L36" s="8" t="s">
        <v>155</v>
      </c>
      <c r="M36" s="6" t="s">
        <v>1089</v>
      </c>
      <c r="N36" s="6" t="s">
        <v>1090</v>
      </c>
      <c r="O36" s="6" t="s">
        <v>1091</v>
      </c>
      <c r="P36" s="6" t="s">
        <v>1092</v>
      </c>
      <c r="Q36" s="6" t="s">
        <v>1093</v>
      </c>
      <c r="R36" s="5"/>
      <c r="S36" s="5"/>
      <c r="T36" s="65" t="s">
        <v>1094</v>
      </c>
      <c r="U36" s="5"/>
    </row>
    <row r="37" spans="1:1130" s="102" customFormat="1" ht="105" x14ac:dyDescent="0.25">
      <c r="A37" s="239">
        <v>2053102</v>
      </c>
      <c r="B37" s="53" t="s">
        <v>1066</v>
      </c>
      <c r="C37" s="8" t="s">
        <v>1077</v>
      </c>
      <c r="D37" s="8"/>
      <c r="E37" s="135">
        <v>2997856</v>
      </c>
      <c r="F37" s="251">
        <v>2997856</v>
      </c>
      <c r="G37" s="136" t="s">
        <v>1078</v>
      </c>
      <c r="H37" s="136">
        <v>45434</v>
      </c>
      <c r="I37" s="8"/>
      <c r="J37" s="8"/>
      <c r="K37" s="8"/>
      <c r="L37" s="254" t="s">
        <v>79</v>
      </c>
      <c r="M37" s="5"/>
      <c r="N37" s="5"/>
      <c r="O37" s="5"/>
      <c r="P37" s="5"/>
      <c r="Q37" s="5"/>
      <c r="R37" s="5"/>
      <c r="S37" s="5"/>
      <c r="T37" s="32"/>
      <c r="U37" s="5"/>
    </row>
    <row r="38" spans="1:1130" ht="105" x14ac:dyDescent="0.25">
      <c r="A38" s="61">
        <v>2052802</v>
      </c>
      <c r="B38" s="53" t="s">
        <v>1066</v>
      </c>
      <c r="C38" s="8" t="s">
        <v>1077</v>
      </c>
      <c r="D38" s="8"/>
      <c r="E38" s="135">
        <v>2997862</v>
      </c>
      <c r="F38" s="251">
        <v>2997862</v>
      </c>
      <c r="G38" s="136">
        <v>45415</v>
      </c>
      <c r="H38" s="136">
        <v>45427</v>
      </c>
      <c r="I38" s="8"/>
      <c r="J38" s="7"/>
      <c r="K38" s="7"/>
      <c r="L38" s="254" t="s">
        <v>79</v>
      </c>
      <c r="M38" s="255"/>
      <c r="N38" s="255"/>
      <c r="O38" s="255"/>
      <c r="P38" s="255"/>
      <c r="Q38" s="255"/>
      <c r="R38" s="255"/>
      <c r="S38" s="255"/>
      <c r="T38" s="256"/>
      <c r="U38" s="255"/>
    </row>
    <row r="39" spans="1:1130" ht="75" x14ac:dyDescent="0.25">
      <c r="A39" s="31">
        <v>2052846</v>
      </c>
      <c r="B39" s="57" t="s">
        <v>1068</v>
      </c>
      <c r="C39" s="8" t="s">
        <v>1074</v>
      </c>
      <c r="D39" s="8"/>
      <c r="E39" s="8">
        <v>328500</v>
      </c>
      <c r="F39" s="8">
        <v>328500</v>
      </c>
      <c r="G39" s="136">
        <v>45418</v>
      </c>
      <c r="H39" s="136">
        <v>45422</v>
      </c>
      <c r="I39" s="8"/>
      <c r="J39" s="7"/>
      <c r="K39" s="7"/>
      <c r="L39" s="254" t="s">
        <v>79</v>
      </c>
      <c r="M39" s="255"/>
      <c r="N39" s="255"/>
      <c r="O39" s="255"/>
      <c r="P39" s="255"/>
      <c r="Q39" s="255"/>
      <c r="R39" s="255"/>
      <c r="S39" s="255"/>
      <c r="T39" s="256"/>
      <c r="U39" s="255"/>
    </row>
    <row r="40" spans="1:1130" ht="75" x14ac:dyDescent="0.25">
      <c r="A40" s="31">
        <v>2052846</v>
      </c>
      <c r="B40" s="9" t="s">
        <v>1068</v>
      </c>
      <c r="C40" s="8" t="s">
        <v>1074</v>
      </c>
      <c r="D40" s="8"/>
      <c r="E40" s="8">
        <v>328500</v>
      </c>
      <c r="F40" s="8">
        <v>328500</v>
      </c>
      <c r="G40" s="136">
        <v>45418</v>
      </c>
      <c r="H40" s="136">
        <v>45422</v>
      </c>
      <c r="I40" s="8"/>
      <c r="J40" s="7"/>
      <c r="K40" s="7"/>
      <c r="L40" s="248" t="s">
        <v>79</v>
      </c>
      <c r="M40" s="249"/>
      <c r="N40" s="249"/>
      <c r="O40" s="249"/>
      <c r="P40" s="249"/>
      <c r="Q40" s="249"/>
      <c r="R40" s="249"/>
      <c r="S40" s="249"/>
      <c r="T40" s="250"/>
      <c r="U40" s="249"/>
    </row>
    <row r="41" spans="1:1130" ht="30" x14ac:dyDescent="0.25">
      <c r="A41" s="31">
        <v>2052715</v>
      </c>
      <c r="B41" s="57" t="s">
        <v>1068</v>
      </c>
      <c r="C41" s="8" t="s">
        <v>1071</v>
      </c>
      <c r="D41" s="8"/>
      <c r="E41" s="8">
        <v>686180</v>
      </c>
      <c r="F41" s="8">
        <v>686180</v>
      </c>
      <c r="G41" s="136">
        <v>45415</v>
      </c>
      <c r="H41" s="136">
        <v>45427</v>
      </c>
      <c r="I41" s="8"/>
      <c r="J41" s="7"/>
      <c r="K41" s="7"/>
      <c r="L41" s="7" t="s">
        <v>79</v>
      </c>
      <c r="M41" s="249"/>
      <c r="N41" s="249"/>
      <c r="O41" s="249"/>
      <c r="P41" s="249"/>
      <c r="Q41" s="249"/>
      <c r="R41" s="249"/>
      <c r="S41" s="249"/>
      <c r="T41" s="250"/>
      <c r="U41" s="249"/>
    </row>
    <row r="42" spans="1:1130" ht="30" x14ac:dyDescent="0.25">
      <c r="A42" s="31">
        <v>2052403</v>
      </c>
      <c r="B42" s="9" t="s">
        <v>1066</v>
      </c>
      <c r="C42" s="8" t="s">
        <v>1071</v>
      </c>
      <c r="D42" s="8"/>
      <c r="E42" s="8">
        <v>686180</v>
      </c>
      <c r="F42" s="8">
        <v>686180</v>
      </c>
      <c r="G42" s="136">
        <v>45406</v>
      </c>
      <c r="H42" s="136">
        <v>45414</v>
      </c>
      <c r="I42" s="8"/>
      <c r="J42" s="7"/>
      <c r="K42" s="7"/>
      <c r="L42" s="7" t="s">
        <v>79</v>
      </c>
      <c r="M42" s="5"/>
      <c r="N42" s="5"/>
      <c r="O42" s="5"/>
      <c r="P42" s="5"/>
      <c r="Q42" s="5"/>
      <c r="R42" s="5"/>
      <c r="S42" s="5"/>
      <c r="T42" s="32"/>
      <c r="U42" s="5"/>
    </row>
    <row r="43" spans="1:1130" ht="45" x14ac:dyDescent="0.25">
      <c r="A43" s="31">
        <v>2052708</v>
      </c>
      <c r="B43" s="9" t="s">
        <v>1066</v>
      </c>
      <c r="C43" s="8" t="s">
        <v>516</v>
      </c>
      <c r="D43" s="8"/>
      <c r="E43" s="8" t="s">
        <v>1070</v>
      </c>
      <c r="F43" s="8" t="s">
        <v>1070</v>
      </c>
      <c r="G43" s="136">
        <v>45414</v>
      </c>
      <c r="H43" s="136">
        <v>45426</v>
      </c>
      <c r="I43" s="8"/>
      <c r="J43" s="7"/>
      <c r="K43" s="7"/>
      <c r="L43" s="7" t="s">
        <v>155</v>
      </c>
      <c r="M43" s="6" t="s">
        <v>1081</v>
      </c>
      <c r="N43" s="6" t="s">
        <v>1082</v>
      </c>
      <c r="O43" s="6" t="s">
        <v>1083</v>
      </c>
      <c r="P43" s="6" t="s">
        <v>1084</v>
      </c>
      <c r="Q43" s="6" t="s">
        <v>1085</v>
      </c>
      <c r="R43" s="6" t="s">
        <v>155</v>
      </c>
      <c r="S43" s="5"/>
      <c r="T43" s="65" t="s">
        <v>1087</v>
      </c>
      <c r="U43" s="5"/>
    </row>
    <row r="44" spans="1:1130" ht="45" x14ac:dyDescent="0.25">
      <c r="A44" s="31">
        <v>2052400</v>
      </c>
      <c r="B44" s="9" t="s">
        <v>1066</v>
      </c>
      <c r="C44" s="8" t="s">
        <v>516</v>
      </c>
      <c r="D44" s="8"/>
      <c r="E44" s="8" t="s">
        <v>1070</v>
      </c>
      <c r="F44" s="8" t="s">
        <v>1070</v>
      </c>
      <c r="G44" s="136">
        <v>45406</v>
      </c>
      <c r="H44" s="136">
        <v>45414</v>
      </c>
      <c r="I44" s="8"/>
      <c r="J44" s="7"/>
      <c r="K44" s="7"/>
      <c r="L44" s="7" t="s">
        <v>79</v>
      </c>
      <c r="M44" s="6" t="s">
        <v>1072</v>
      </c>
      <c r="N44" s="6" t="s">
        <v>1073</v>
      </c>
      <c r="O44" s="6" t="s">
        <v>1079</v>
      </c>
      <c r="P44" s="6" t="s">
        <v>1080</v>
      </c>
      <c r="Q44" s="6">
        <v>683900</v>
      </c>
      <c r="R44" s="6"/>
      <c r="S44" s="6" t="s">
        <v>1069</v>
      </c>
      <c r="T44" s="32"/>
      <c r="U44" s="5"/>
    </row>
    <row r="45" spans="1:1130" ht="30" x14ac:dyDescent="0.25">
      <c r="A45" s="31">
        <v>2051793</v>
      </c>
      <c r="B45" s="9" t="s">
        <v>1068</v>
      </c>
      <c r="C45" s="8" t="s">
        <v>1067</v>
      </c>
      <c r="D45" s="8"/>
      <c r="E45" s="8">
        <v>389700</v>
      </c>
      <c r="F45" s="8">
        <v>389700</v>
      </c>
      <c r="G45" s="136">
        <v>45392</v>
      </c>
      <c r="H45" s="136">
        <v>45393</v>
      </c>
      <c r="I45" s="8">
        <v>1</v>
      </c>
      <c r="J45" s="7">
        <v>1</v>
      </c>
      <c r="K45" s="7"/>
      <c r="L45" s="248" t="s">
        <v>79</v>
      </c>
      <c r="M45" s="5"/>
      <c r="N45" s="5"/>
      <c r="O45" s="5"/>
      <c r="P45" s="5"/>
      <c r="Q45" s="5"/>
      <c r="R45" s="5"/>
      <c r="S45" s="5"/>
      <c r="T45" s="32"/>
      <c r="U45" s="5"/>
    </row>
    <row r="46" spans="1:1130" ht="30" x14ac:dyDescent="0.25">
      <c r="A46" s="31">
        <v>2051469</v>
      </c>
      <c r="B46" s="9" t="s">
        <v>1066</v>
      </c>
      <c r="C46" s="8" t="s">
        <v>1067</v>
      </c>
      <c r="D46" s="8"/>
      <c r="E46" s="8">
        <v>389700</v>
      </c>
      <c r="F46" s="8">
        <v>389700</v>
      </c>
      <c r="G46" s="136">
        <v>45385</v>
      </c>
      <c r="H46" s="136">
        <v>45392</v>
      </c>
      <c r="I46" s="8">
        <v>1</v>
      </c>
      <c r="J46" s="7">
        <v>1</v>
      </c>
      <c r="K46" s="7"/>
      <c r="L46" s="248" t="s">
        <v>79</v>
      </c>
      <c r="M46" s="5"/>
      <c r="N46" s="5"/>
      <c r="O46" s="5"/>
      <c r="P46" s="5"/>
      <c r="Q46" s="5"/>
      <c r="R46" s="5"/>
      <c r="S46" s="5"/>
      <c r="T46" s="32"/>
      <c r="U46" s="5"/>
    </row>
    <row r="47" spans="1:1130" s="80" customFormat="1" ht="30" x14ac:dyDescent="0.25">
      <c r="A47" s="99"/>
      <c r="B47" s="98"/>
      <c r="C47" s="99"/>
      <c r="D47" s="99"/>
      <c r="E47" s="99"/>
      <c r="F47" s="99"/>
      <c r="G47" s="266"/>
      <c r="H47" s="266"/>
      <c r="I47" s="99"/>
      <c r="J47" s="78"/>
      <c r="K47" s="78"/>
      <c r="L47" s="8" t="s">
        <v>155</v>
      </c>
      <c r="M47" s="8" t="s">
        <v>499</v>
      </c>
      <c r="N47" s="144" t="s">
        <v>498</v>
      </c>
      <c r="O47" s="144" t="s">
        <v>859</v>
      </c>
      <c r="P47" s="144" t="s">
        <v>858</v>
      </c>
      <c r="Q47" s="6">
        <f t="shared" ref="Q47:Q48" si="0">F45</f>
        <v>389700</v>
      </c>
      <c r="R47" s="8" t="s">
        <v>155</v>
      </c>
      <c r="S47" s="6" t="s">
        <v>1086</v>
      </c>
      <c r="T47" s="65" t="s">
        <v>1088</v>
      </c>
      <c r="U47" s="96">
        <v>1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42"/>
      <c r="KQ47" s="42"/>
      <c r="KR47" s="42"/>
      <c r="KS47" s="42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42"/>
      <c r="LE47" s="42"/>
      <c r="LF47" s="42"/>
      <c r="LG47" s="42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42"/>
      <c r="LS47" s="42"/>
      <c r="LT47" s="42"/>
      <c r="LU47" s="42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42"/>
      <c r="MG47" s="42"/>
      <c r="MH47" s="42"/>
      <c r="MI47" s="42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42"/>
      <c r="MU47" s="42"/>
      <c r="MV47" s="42"/>
      <c r="MW47" s="42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42"/>
      <c r="NI47" s="42"/>
      <c r="NJ47" s="42"/>
      <c r="NK47" s="42"/>
      <c r="NL47" s="42"/>
      <c r="NM47" s="42"/>
      <c r="NN47" s="42"/>
      <c r="NO47" s="42"/>
      <c r="NP47" s="42"/>
      <c r="NQ47" s="42"/>
      <c r="NR47" s="42"/>
      <c r="NS47" s="42"/>
      <c r="NT47" s="42"/>
      <c r="NU47" s="42"/>
      <c r="NV47" s="42"/>
      <c r="NW47" s="42"/>
      <c r="NX47" s="42"/>
      <c r="NY47" s="42"/>
      <c r="NZ47" s="42"/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42"/>
      <c r="OL47" s="42"/>
      <c r="OM47" s="42"/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42"/>
      <c r="OY47" s="42"/>
      <c r="OZ47" s="42"/>
      <c r="PA47" s="42"/>
      <c r="PB47" s="42"/>
      <c r="PC47" s="42"/>
      <c r="PD47" s="42"/>
      <c r="PE47" s="42"/>
      <c r="PF47" s="42"/>
      <c r="PG47" s="42"/>
      <c r="PH47" s="42"/>
      <c r="PI47" s="42"/>
      <c r="PJ47" s="42"/>
      <c r="PK47" s="42"/>
      <c r="PL47" s="42"/>
      <c r="PM47" s="42"/>
      <c r="PN47" s="42"/>
      <c r="PO47" s="42"/>
      <c r="PP47" s="42"/>
      <c r="PQ47" s="42"/>
      <c r="PR47" s="42"/>
      <c r="PS47" s="42"/>
      <c r="PT47" s="42"/>
      <c r="PU47" s="42"/>
      <c r="PV47" s="42"/>
      <c r="PW47" s="42"/>
      <c r="PX47" s="42"/>
      <c r="PY47" s="42"/>
      <c r="PZ47" s="42"/>
      <c r="QA47" s="42"/>
      <c r="QB47" s="42"/>
      <c r="QC47" s="42"/>
      <c r="QD47" s="42"/>
      <c r="QE47" s="42"/>
      <c r="QF47" s="42"/>
      <c r="QG47" s="42"/>
      <c r="QH47" s="42"/>
      <c r="QI47" s="42"/>
      <c r="QJ47" s="42"/>
      <c r="QK47" s="42"/>
      <c r="QL47" s="42"/>
      <c r="QM47" s="42"/>
      <c r="QN47" s="42"/>
      <c r="QO47" s="42"/>
      <c r="QP47" s="42"/>
      <c r="QQ47" s="42"/>
      <c r="QR47" s="42"/>
      <c r="QS47" s="42"/>
      <c r="QT47" s="42"/>
      <c r="QU47" s="42"/>
      <c r="QV47" s="42"/>
      <c r="QW47" s="42"/>
      <c r="QX47" s="42"/>
      <c r="QY47" s="42"/>
      <c r="QZ47" s="42"/>
      <c r="RA47" s="42"/>
      <c r="RB47" s="42"/>
      <c r="RC47" s="42"/>
      <c r="RD47" s="42"/>
      <c r="RE47" s="42"/>
      <c r="RF47" s="42"/>
      <c r="RG47" s="42"/>
      <c r="RH47" s="42"/>
      <c r="RI47" s="42"/>
      <c r="RJ47" s="42"/>
      <c r="RK47" s="42"/>
      <c r="RL47" s="42"/>
      <c r="RM47" s="42"/>
      <c r="RN47" s="42"/>
      <c r="RO47" s="42"/>
      <c r="RP47" s="42"/>
      <c r="RQ47" s="42"/>
      <c r="RR47" s="42"/>
      <c r="RS47" s="42"/>
      <c r="RT47" s="42"/>
      <c r="RU47" s="42"/>
      <c r="RV47" s="42"/>
      <c r="RW47" s="42"/>
      <c r="RX47" s="42"/>
      <c r="RY47" s="42"/>
      <c r="RZ47" s="42"/>
      <c r="SA47" s="42"/>
      <c r="SB47" s="42"/>
      <c r="SC47" s="42"/>
      <c r="SD47" s="42"/>
      <c r="SE47" s="42"/>
      <c r="SF47" s="42"/>
      <c r="SG47" s="42"/>
      <c r="SH47" s="42"/>
      <c r="SI47" s="42"/>
      <c r="SJ47" s="42"/>
      <c r="SK47" s="42"/>
      <c r="SL47" s="42"/>
      <c r="SM47" s="42"/>
      <c r="SN47" s="42"/>
      <c r="SO47" s="42"/>
      <c r="SP47" s="42"/>
      <c r="SQ47" s="42"/>
      <c r="SR47" s="42"/>
      <c r="SS47" s="42"/>
      <c r="ST47" s="42"/>
      <c r="SU47" s="42"/>
      <c r="SV47" s="42"/>
      <c r="SW47" s="42"/>
      <c r="SX47" s="42"/>
      <c r="SY47" s="42"/>
      <c r="SZ47" s="42"/>
      <c r="TA47" s="42"/>
      <c r="TB47" s="42"/>
      <c r="TC47" s="42"/>
      <c r="TD47" s="42"/>
      <c r="TE47" s="42"/>
      <c r="TF47" s="42"/>
      <c r="TG47" s="42"/>
      <c r="TH47" s="42"/>
      <c r="TI47" s="42"/>
      <c r="TJ47" s="42"/>
      <c r="TK47" s="42"/>
      <c r="TL47" s="42"/>
      <c r="TM47" s="42"/>
      <c r="TN47" s="42"/>
      <c r="TO47" s="42"/>
      <c r="TP47" s="42"/>
      <c r="TQ47" s="42"/>
      <c r="TR47" s="42"/>
      <c r="TS47" s="42"/>
      <c r="TT47" s="42"/>
      <c r="TU47" s="42"/>
      <c r="TV47" s="42"/>
      <c r="TW47" s="42"/>
      <c r="TX47" s="42"/>
      <c r="TY47" s="42"/>
      <c r="TZ47" s="42"/>
      <c r="UA47" s="42"/>
      <c r="UB47" s="42"/>
      <c r="UC47" s="42"/>
      <c r="UD47" s="42"/>
      <c r="UE47" s="42"/>
      <c r="UF47" s="42"/>
      <c r="UG47" s="42"/>
      <c r="UH47" s="42"/>
      <c r="UI47" s="42"/>
      <c r="UJ47" s="42"/>
      <c r="UK47" s="42"/>
      <c r="UL47" s="42"/>
      <c r="UM47" s="42"/>
      <c r="UN47" s="42"/>
      <c r="UO47" s="42"/>
      <c r="UP47" s="42"/>
      <c r="UQ47" s="42"/>
      <c r="UR47" s="42"/>
      <c r="US47" s="42"/>
      <c r="UT47" s="42"/>
      <c r="UU47" s="42"/>
      <c r="UV47" s="42"/>
      <c r="UW47" s="42"/>
      <c r="UX47" s="42"/>
      <c r="UY47" s="42"/>
      <c r="UZ47" s="42"/>
      <c r="VA47" s="42"/>
      <c r="VB47" s="42"/>
      <c r="VC47" s="42"/>
      <c r="VD47" s="42"/>
      <c r="VE47" s="42"/>
      <c r="VF47" s="42"/>
      <c r="VG47" s="42"/>
      <c r="VH47" s="42"/>
      <c r="VI47" s="42"/>
      <c r="VJ47" s="42"/>
      <c r="VK47" s="42"/>
      <c r="VL47" s="42"/>
      <c r="VM47" s="42"/>
      <c r="VN47" s="42"/>
      <c r="VO47" s="42"/>
      <c r="VP47" s="42"/>
      <c r="VQ47" s="42"/>
      <c r="VR47" s="42"/>
      <c r="VS47" s="42"/>
      <c r="VT47" s="42"/>
      <c r="VU47" s="42"/>
      <c r="VV47" s="42"/>
      <c r="VW47" s="42"/>
      <c r="VX47" s="42"/>
      <c r="VY47" s="42"/>
      <c r="VZ47" s="42"/>
      <c r="WA47" s="42"/>
      <c r="WB47" s="42"/>
      <c r="WC47" s="42"/>
      <c r="WD47" s="42"/>
      <c r="WE47" s="42"/>
      <c r="WF47" s="42"/>
      <c r="WG47" s="42"/>
      <c r="WH47" s="42"/>
      <c r="WI47" s="42"/>
      <c r="WJ47" s="42"/>
      <c r="WK47" s="42"/>
      <c r="WL47" s="42"/>
      <c r="WM47" s="42"/>
      <c r="WN47" s="42"/>
      <c r="WO47" s="42"/>
      <c r="WP47" s="42"/>
      <c r="WQ47" s="42"/>
      <c r="WR47" s="42"/>
      <c r="WS47" s="42"/>
      <c r="WT47" s="42"/>
      <c r="WU47" s="42"/>
      <c r="WV47" s="42"/>
      <c r="WW47" s="42"/>
      <c r="WX47" s="42"/>
      <c r="WY47" s="42"/>
      <c r="WZ47" s="42"/>
      <c r="XA47" s="42"/>
      <c r="XB47" s="42"/>
      <c r="XC47" s="42"/>
      <c r="XD47" s="42"/>
      <c r="XE47" s="42"/>
      <c r="XF47" s="42"/>
      <c r="XG47" s="42"/>
      <c r="XH47" s="42"/>
      <c r="XI47" s="42"/>
      <c r="XJ47" s="42"/>
      <c r="XK47" s="42"/>
      <c r="XL47" s="42"/>
      <c r="XM47" s="42"/>
      <c r="XN47" s="42"/>
      <c r="XO47" s="42"/>
      <c r="XP47" s="42"/>
      <c r="XQ47" s="42"/>
      <c r="XR47" s="42"/>
      <c r="XS47" s="42"/>
      <c r="XT47" s="42"/>
      <c r="XU47" s="42"/>
      <c r="XV47" s="42"/>
      <c r="XW47" s="42"/>
      <c r="XX47" s="42"/>
      <c r="XY47" s="42"/>
      <c r="XZ47" s="42"/>
      <c r="YA47" s="42"/>
      <c r="YB47" s="42"/>
      <c r="YC47" s="42"/>
      <c r="YD47" s="42"/>
      <c r="YE47" s="42"/>
      <c r="YF47" s="42"/>
      <c r="YG47" s="42"/>
      <c r="YH47" s="42"/>
      <c r="YI47" s="42"/>
      <c r="YJ47" s="42"/>
      <c r="YK47" s="42"/>
      <c r="YL47" s="42"/>
      <c r="YM47" s="42"/>
      <c r="YN47" s="42"/>
      <c r="YO47" s="42"/>
      <c r="YP47" s="42"/>
      <c r="YQ47" s="42"/>
      <c r="YR47" s="42"/>
      <c r="YS47" s="42"/>
      <c r="YT47" s="42"/>
      <c r="YU47" s="42"/>
      <c r="YV47" s="42"/>
      <c r="YW47" s="42"/>
      <c r="YX47" s="42"/>
      <c r="YY47" s="42"/>
      <c r="YZ47" s="42"/>
      <c r="ZA47" s="42"/>
      <c r="ZB47" s="42"/>
      <c r="ZC47" s="42"/>
      <c r="ZD47" s="42"/>
      <c r="ZE47" s="42"/>
      <c r="ZF47" s="42"/>
      <c r="ZG47" s="42"/>
      <c r="ZH47" s="42"/>
      <c r="ZI47" s="42"/>
      <c r="ZJ47" s="42"/>
      <c r="ZK47" s="42"/>
      <c r="ZL47" s="42"/>
      <c r="ZM47" s="42"/>
      <c r="ZN47" s="42"/>
      <c r="ZO47" s="42"/>
      <c r="ZP47" s="42"/>
      <c r="ZQ47" s="42"/>
      <c r="ZR47" s="42"/>
      <c r="ZS47" s="42"/>
      <c r="ZT47" s="42"/>
      <c r="ZU47" s="42"/>
      <c r="ZV47" s="42"/>
      <c r="ZW47" s="42"/>
      <c r="ZX47" s="42"/>
      <c r="ZY47" s="42"/>
      <c r="ZZ47" s="42"/>
      <c r="AAA47" s="42"/>
      <c r="AAB47" s="42"/>
      <c r="AAC47" s="42"/>
      <c r="AAD47" s="42"/>
      <c r="AAE47" s="42"/>
      <c r="AAF47" s="42"/>
      <c r="AAG47" s="42"/>
      <c r="AAH47" s="42"/>
      <c r="AAI47" s="42"/>
      <c r="AAJ47" s="42"/>
      <c r="AAK47" s="42"/>
      <c r="AAL47" s="42"/>
      <c r="AAM47" s="42"/>
      <c r="AAN47" s="42"/>
      <c r="AAO47" s="42"/>
      <c r="AAP47" s="42"/>
      <c r="AAQ47" s="42"/>
      <c r="AAR47" s="42"/>
      <c r="AAS47" s="42"/>
      <c r="AAT47" s="42"/>
      <c r="AAU47" s="42"/>
      <c r="AAV47" s="42"/>
      <c r="AAW47" s="42"/>
      <c r="AAX47" s="42"/>
      <c r="AAY47" s="42"/>
      <c r="AAZ47" s="42"/>
      <c r="ABA47" s="42"/>
      <c r="ABB47" s="42"/>
      <c r="ABC47" s="42"/>
      <c r="ABD47" s="42"/>
      <c r="ABE47" s="42"/>
      <c r="ABF47" s="42"/>
      <c r="ABG47" s="42"/>
      <c r="ABH47" s="42"/>
      <c r="ABI47" s="42"/>
      <c r="ABJ47" s="42"/>
      <c r="ABK47" s="42"/>
      <c r="ABL47" s="42"/>
      <c r="ABM47" s="42"/>
      <c r="ABN47" s="42"/>
      <c r="ABO47" s="42"/>
      <c r="ABP47" s="42"/>
      <c r="ABQ47" s="42"/>
      <c r="ABR47" s="42"/>
      <c r="ABS47" s="42"/>
      <c r="ABT47" s="42"/>
      <c r="ABU47" s="42"/>
      <c r="ABV47" s="42"/>
      <c r="ABW47" s="42"/>
      <c r="ABX47" s="42"/>
      <c r="ABY47" s="42"/>
      <c r="ABZ47" s="42"/>
      <c r="ACA47" s="42"/>
      <c r="ACB47" s="42"/>
      <c r="ACC47" s="42"/>
      <c r="ACD47" s="42"/>
      <c r="ACE47" s="42"/>
      <c r="ACF47" s="42"/>
      <c r="ACG47" s="42"/>
      <c r="ACH47" s="42"/>
      <c r="ACI47" s="42"/>
      <c r="ACJ47" s="42"/>
      <c r="ACK47" s="42"/>
      <c r="ACL47" s="42"/>
      <c r="ACM47" s="42"/>
      <c r="ACN47" s="42"/>
      <c r="ACO47" s="42"/>
      <c r="ACP47" s="42"/>
      <c r="ACQ47" s="42"/>
      <c r="ACR47" s="42"/>
      <c r="ACS47" s="42"/>
      <c r="ACT47" s="42"/>
      <c r="ACU47" s="42"/>
      <c r="ACV47" s="42"/>
      <c r="ACW47" s="42"/>
      <c r="ACX47" s="42"/>
      <c r="ACY47" s="42"/>
      <c r="ACZ47" s="42"/>
      <c r="ADA47" s="42"/>
      <c r="ADB47" s="42"/>
      <c r="ADC47" s="42"/>
      <c r="ADD47" s="42"/>
      <c r="ADE47" s="42"/>
      <c r="ADF47" s="42"/>
      <c r="ADG47" s="42"/>
      <c r="ADH47" s="42"/>
      <c r="ADI47" s="42"/>
      <c r="ADJ47" s="42"/>
      <c r="ADK47" s="42"/>
      <c r="ADL47" s="42"/>
      <c r="ADM47" s="42"/>
      <c r="ADN47" s="42"/>
      <c r="ADO47" s="42"/>
      <c r="ADP47" s="42"/>
      <c r="ADQ47" s="42"/>
      <c r="ADR47" s="42"/>
      <c r="ADS47" s="42"/>
      <c r="ADT47" s="42"/>
      <c r="ADU47" s="42"/>
      <c r="ADV47" s="42"/>
      <c r="ADW47" s="42"/>
      <c r="ADX47" s="42"/>
      <c r="ADY47" s="42"/>
      <c r="ADZ47" s="42"/>
      <c r="AEA47" s="42"/>
      <c r="AEB47" s="42"/>
      <c r="AEC47" s="42"/>
      <c r="AED47" s="42"/>
      <c r="AEE47" s="42"/>
      <c r="AEF47" s="42"/>
      <c r="AEG47" s="42"/>
      <c r="AEH47" s="42"/>
      <c r="AEI47" s="42"/>
      <c r="AEJ47" s="42"/>
      <c r="AEK47" s="42"/>
      <c r="AEL47" s="42"/>
      <c r="AEM47" s="42"/>
      <c r="AEN47" s="42"/>
      <c r="AEO47" s="42"/>
      <c r="AEP47" s="42"/>
      <c r="AEQ47" s="42"/>
      <c r="AER47" s="42"/>
      <c r="AES47" s="42"/>
      <c r="AET47" s="42"/>
      <c r="AEU47" s="42"/>
      <c r="AEV47" s="42"/>
      <c r="AEW47" s="42"/>
      <c r="AEX47" s="42"/>
      <c r="AEY47" s="42"/>
      <c r="AEZ47" s="42"/>
      <c r="AFA47" s="42"/>
      <c r="AFB47" s="42"/>
      <c r="AFC47" s="42"/>
      <c r="AFD47" s="42"/>
      <c r="AFE47" s="42"/>
      <c r="AFF47" s="42"/>
      <c r="AFG47" s="42"/>
      <c r="AFH47" s="42"/>
      <c r="AFI47" s="42"/>
      <c r="AFJ47" s="42"/>
      <c r="AFK47" s="42"/>
      <c r="AFL47" s="42"/>
      <c r="AFM47" s="42"/>
      <c r="AFN47" s="42"/>
      <c r="AFO47" s="42"/>
      <c r="AFP47" s="42"/>
      <c r="AFQ47" s="42"/>
      <c r="AFR47" s="42"/>
      <c r="AFS47" s="42"/>
      <c r="AFT47" s="42"/>
      <c r="AFU47" s="42"/>
      <c r="AFV47" s="42"/>
      <c r="AFW47" s="42"/>
      <c r="AFX47" s="42"/>
      <c r="AFY47" s="42"/>
      <c r="AFZ47" s="42"/>
      <c r="AGA47" s="42"/>
      <c r="AGB47" s="42"/>
      <c r="AGC47" s="42"/>
      <c r="AGD47" s="42"/>
      <c r="AGE47" s="42"/>
      <c r="AGF47" s="42"/>
      <c r="AGG47" s="42"/>
      <c r="AGH47" s="42"/>
      <c r="AGI47" s="42"/>
      <c r="AGJ47" s="42"/>
      <c r="AGK47" s="42"/>
      <c r="AGL47" s="42"/>
      <c r="AGM47" s="42"/>
      <c r="AGN47" s="42"/>
      <c r="AGO47" s="42"/>
      <c r="AGP47" s="42"/>
      <c r="AGQ47" s="42"/>
      <c r="AGR47" s="42"/>
      <c r="AGS47" s="42"/>
      <c r="AGT47" s="42"/>
      <c r="AGU47" s="42"/>
      <c r="AGV47" s="42"/>
      <c r="AGW47" s="42"/>
      <c r="AGX47" s="42"/>
      <c r="AGY47" s="42"/>
      <c r="AGZ47" s="42"/>
      <c r="AHA47" s="42"/>
      <c r="AHB47" s="42"/>
      <c r="AHC47" s="42"/>
      <c r="AHD47" s="42"/>
      <c r="AHE47" s="42"/>
      <c r="AHF47" s="42"/>
      <c r="AHG47" s="42"/>
      <c r="AHH47" s="42"/>
      <c r="AHI47" s="42"/>
      <c r="AHJ47" s="42"/>
      <c r="AHK47" s="42"/>
      <c r="AHL47" s="42"/>
      <c r="AHM47" s="42"/>
      <c r="AHN47" s="42"/>
      <c r="AHO47" s="42"/>
      <c r="AHP47" s="42"/>
      <c r="AHQ47" s="42"/>
      <c r="AHR47" s="42"/>
      <c r="AHS47" s="42"/>
      <c r="AHT47" s="42"/>
      <c r="AHU47" s="42"/>
      <c r="AHV47" s="42"/>
      <c r="AHW47" s="42"/>
      <c r="AHX47" s="42"/>
      <c r="AHY47" s="42"/>
      <c r="AHZ47" s="42"/>
      <c r="AIA47" s="42"/>
      <c r="AIB47" s="42"/>
      <c r="AIC47" s="42"/>
      <c r="AID47" s="42"/>
      <c r="AIE47" s="42"/>
      <c r="AIF47" s="42"/>
      <c r="AIG47" s="42"/>
      <c r="AIH47" s="42"/>
      <c r="AII47" s="42"/>
      <c r="AIJ47" s="42"/>
      <c r="AIK47" s="42"/>
      <c r="AIL47" s="42"/>
      <c r="AIM47" s="42"/>
      <c r="AIN47" s="42"/>
      <c r="AIO47" s="42"/>
      <c r="AIP47" s="42"/>
      <c r="AIQ47" s="42"/>
      <c r="AIR47" s="42"/>
      <c r="AIS47" s="42"/>
      <c r="AIT47" s="42"/>
      <c r="AIU47" s="42"/>
      <c r="AIV47" s="42"/>
      <c r="AIW47" s="42"/>
      <c r="AIX47" s="42"/>
      <c r="AIY47" s="42"/>
      <c r="AIZ47" s="42"/>
      <c r="AJA47" s="42"/>
      <c r="AJB47" s="42"/>
      <c r="AJC47" s="42"/>
      <c r="AJD47" s="42"/>
      <c r="AJE47" s="42"/>
      <c r="AJF47" s="42"/>
      <c r="AJG47" s="42"/>
      <c r="AJH47" s="42"/>
      <c r="AJI47" s="42"/>
      <c r="AJJ47" s="42"/>
      <c r="AJK47" s="42"/>
      <c r="AJL47" s="42"/>
      <c r="AJM47" s="42"/>
      <c r="AJN47" s="42"/>
      <c r="AJO47" s="42"/>
      <c r="AJP47" s="42"/>
      <c r="AJQ47" s="42"/>
      <c r="AJR47" s="42"/>
      <c r="AJS47" s="42"/>
      <c r="AJT47" s="42"/>
      <c r="AJU47" s="42"/>
      <c r="AJV47" s="42"/>
      <c r="AJW47" s="42"/>
      <c r="AJX47" s="42"/>
      <c r="AJY47" s="42"/>
      <c r="AJZ47" s="42"/>
      <c r="AKA47" s="42"/>
      <c r="AKB47" s="42"/>
      <c r="AKC47" s="42"/>
      <c r="AKD47" s="42"/>
      <c r="AKE47" s="42"/>
      <c r="AKF47" s="42"/>
      <c r="AKG47" s="42"/>
      <c r="AKH47" s="42"/>
      <c r="AKI47" s="42"/>
      <c r="AKJ47" s="42"/>
      <c r="AKK47" s="42"/>
      <c r="AKL47" s="42"/>
      <c r="AKM47" s="42"/>
      <c r="AKN47" s="42"/>
      <c r="AKO47" s="42"/>
      <c r="AKP47" s="42"/>
      <c r="AKQ47" s="42"/>
      <c r="AKR47" s="42"/>
      <c r="AKS47" s="42"/>
      <c r="AKT47" s="42"/>
      <c r="AKU47" s="42"/>
      <c r="AKV47" s="42"/>
      <c r="AKW47" s="42"/>
      <c r="AKX47" s="42"/>
      <c r="AKY47" s="42"/>
      <c r="AKZ47" s="42"/>
      <c r="ALA47" s="42"/>
      <c r="ALB47" s="42"/>
      <c r="ALC47" s="42"/>
      <c r="ALD47" s="42"/>
      <c r="ALE47" s="42"/>
      <c r="ALF47" s="42"/>
      <c r="ALG47" s="42"/>
      <c r="ALH47" s="42"/>
      <c r="ALI47" s="42"/>
      <c r="ALJ47" s="42"/>
      <c r="ALK47" s="42"/>
      <c r="ALL47" s="42"/>
      <c r="ALM47" s="42"/>
      <c r="ALN47" s="42"/>
      <c r="ALO47" s="42"/>
      <c r="ALP47" s="42"/>
      <c r="ALQ47" s="42"/>
      <c r="ALR47" s="42"/>
      <c r="ALS47" s="42"/>
      <c r="ALT47" s="42"/>
      <c r="ALU47" s="42"/>
      <c r="ALV47" s="42"/>
      <c r="ALW47" s="42"/>
      <c r="ALX47" s="42"/>
      <c r="ALY47" s="42"/>
      <c r="ALZ47" s="42"/>
      <c r="AMA47" s="42"/>
      <c r="AMB47" s="42"/>
      <c r="AMC47" s="42"/>
      <c r="AMD47" s="42"/>
      <c r="AME47" s="42"/>
      <c r="AMF47" s="42"/>
      <c r="AMG47" s="42"/>
      <c r="AMH47" s="42"/>
      <c r="AMI47" s="42"/>
      <c r="AMJ47" s="42"/>
      <c r="AMK47" s="42"/>
      <c r="AML47" s="42"/>
      <c r="AMM47" s="42"/>
      <c r="AMN47" s="42"/>
      <c r="AMO47" s="42"/>
      <c r="AMP47" s="42"/>
      <c r="AMQ47" s="42"/>
      <c r="AMR47" s="42"/>
      <c r="AMS47" s="42"/>
      <c r="AMT47" s="42"/>
      <c r="AMU47" s="42"/>
      <c r="AMV47" s="42"/>
      <c r="AMW47" s="42"/>
      <c r="AMX47" s="42"/>
      <c r="AMY47" s="42"/>
      <c r="AMZ47" s="42"/>
      <c r="ANA47" s="42"/>
      <c r="ANB47" s="42"/>
      <c r="ANC47" s="42"/>
      <c r="AND47" s="42"/>
      <c r="ANE47" s="42"/>
      <c r="ANF47" s="42"/>
      <c r="ANG47" s="42"/>
      <c r="ANH47" s="42"/>
      <c r="ANI47" s="42"/>
      <c r="ANJ47" s="42"/>
      <c r="ANK47" s="42"/>
      <c r="ANL47" s="42"/>
      <c r="ANM47" s="42"/>
      <c r="ANN47" s="42"/>
      <c r="ANO47" s="42"/>
      <c r="ANP47" s="42"/>
      <c r="ANQ47" s="42"/>
      <c r="ANR47" s="42"/>
      <c r="ANS47" s="42"/>
      <c r="ANT47" s="42"/>
      <c r="ANU47" s="42"/>
      <c r="ANV47" s="42"/>
      <c r="ANW47" s="42"/>
      <c r="ANX47" s="42"/>
      <c r="ANY47" s="42"/>
      <c r="ANZ47" s="42"/>
      <c r="AOA47" s="42"/>
      <c r="AOB47" s="42"/>
      <c r="AOC47" s="42"/>
      <c r="AOD47" s="42"/>
      <c r="AOE47" s="42"/>
      <c r="AOF47" s="42"/>
      <c r="AOG47" s="42"/>
      <c r="AOH47" s="42"/>
      <c r="AOI47" s="42"/>
      <c r="AOJ47" s="42"/>
      <c r="AOK47" s="42"/>
      <c r="AOL47" s="42"/>
      <c r="AOM47" s="42"/>
      <c r="AON47" s="42"/>
      <c r="AOO47" s="42"/>
      <c r="AOP47" s="42"/>
      <c r="AOQ47" s="42"/>
      <c r="AOR47" s="42"/>
      <c r="AOS47" s="42"/>
      <c r="AOT47" s="42"/>
      <c r="AOU47" s="42"/>
      <c r="AOV47" s="42"/>
      <c r="AOW47" s="42"/>
      <c r="AOX47" s="42"/>
      <c r="AOY47" s="42"/>
      <c r="AOZ47" s="42"/>
      <c r="APA47" s="42"/>
      <c r="APB47" s="42"/>
      <c r="APC47" s="42"/>
      <c r="APD47" s="42"/>
      <c r="APE47" s="42"/>
      <c r="APF47" s="42"/>
      <c r="APG47" s="42"/>
      <c r="APH47" s="42"/>
      <c r="API47" s="42"/>
      <c r="APJ47" s="42"/>
      <c r="APK47" s="42"/>
      <c r="APL47" s="42"/>
      <c r="APM47" s="42"/>
      <c r="APN47" s="42"/>
      <c r="APO47" s="42"/>
      <c r="APP47" s="42"/>
      <c r="APQ47" s="42"/>
      <c r="APR47" s="42"/>
      <c r="APS47" s="42"/>
      <c r="APT47" s="42"/>
      <c r="APU47" s="42"/>
      <c r="APV47" s="42"/>
      <c r="APW47" s="42"/>
      <c r="APX47" s="42"/>
      <c r="APY47" s="42"/>
      <c r="APZ47" s="42"/>
      <c r="AQA47" s="42"/>
      <c r="AQB47" s="42"/>
      <c r="AQC47" s="42"/>
      <c r="AQD47" s="42"/>
      <c r="AQE47" s="42"/>
      <c r="AQF47" s="42"/>
      <c r="AQG47" s="42"/>
      <c r="AQH47" s="42"/>
      <c r="AQI47" s="42"/>
      <c r="AQJ47" s="42"/>
      <c r="AQK47" s="42"/>
      <c r="AQL47" s="42"/>
    </row>
    <row r="48" spans="1:1130" ht="45" x14ac:dyDescent="0.25">
      <c r="A48" s="31">
        <v>2051285</v>
      </c>
      <c r="B48" s="57" t="s">
        <v>102</v>
      </c>
      <c r="C48" s="31" t="s">
        <v>1061</v>
      </c>
      <c r="D48" s="8"/>
      <c r="E48" s="8">
        <v>115200</v>
      </c>
      <c r="F48" s="8">
        <v>115200</v>
      </c>
      <c r="G48" s="136">
        <v>45380</v>
      </c>
      <c r="H48" s="136">
        <v>45383</v>
      </c>
      <c r="I48" s="8"/>
      <c r="J48" s="7"/>
      <c r="K48" s="7"/>
      <c r="L48" s="8" t="s">
        <v>79</v>
      </c>
      <c r="M48" s="8" t="s">
        <v>499</v>
      </c>
      <c r="N48" s="144" t="s">
        <v>498</v>
      </c>
      <c r="O48" s="144" t="s">
        <v>859</v>
      </c>
      <c r="P48" s="144" t="s">
        <v>858</v>
      </c>
      <c r="Q48" s="6">
        <f t="shared" si="0"/>
        <v>389700</v>
      </c>
      <c r="R48" s="8" t="s">
        <v>79</v>
      </c>
      <c r="S48" s="6" t="s">
        <v>1069</v>
      </c>
      <c r="T48" s="65"/>
      <c r="U48" s="11"/>
    </row>
    <row r="49" spans="1:21" ht="195" x14ac:dyDescent="0.25">
      <c r="A49" s="31">
        <v>2051515</v>
      </c>
      <c r="B49" s="9" t="s">
        <v>1066</v>
      </c>
      <c r="C49" s="8" t="s">
        <v>1064</v>
      </c>
      <c r="D49" s="8">
        <v>1</v>
      </c>
      <c r="E49" s="8">
        <v>150000</v>
      </c>
      <c r="F49" s="8">
        <v>150000</v>
      </c>
      <c r="G49" s="136">
        <v>45386</v>
      </c>
      <c r="H49" s="136">
        <v>45393</v>
      </c>
      <c r="I49" s="8"/>
      <c r="J49" s="7"/>
      <c r="K49" s="7"/>
      <c r="L49" s="8" t="s">
        <v>79</v>
      </c>
      <c r="M49" s="31"/>
      <c r="N49" s="215"/>
      <c r="O49" s="215"/>
      <c r="P49" s="215"/>
      <c r="Q49" s="65"/>
      <c r="R49" s="31"/>
      <c r="S49" s="65" t="s">
        <v>1141</v>
      </c>
      <c r="T49" s="65"/>
      <c r="U49" s="203"/>
    </row>
    <row r="50" spans="1:21" ht="195" x14ac:dyDescent="0.25">
      <c r="A50" s="31">
        <v>2051196</v>
      </c>
      <c r="B50" s="9" t="s">
        <v>1066</v>
      </c>
      <c r="C50" s="8" t="s">
        <v>1064</v>
      </c>
      <c r="D50" s="8">
        <v>1</v>
      </c>
      <c r="E50" s="8">
        <v>150000</v>
      </c>
      <c r="F50" s="8">
        <v>150000</v>
      </c>
      <c r="G50" s="136">
        <v>45378</v>
      </c>
      <c r="H50" s="136">
        <v>45385</v>
      </c>
      <c r="I50" s="7"/>
      <c r="J50" s="7"/>
      <c r="K50" s="7"/>
      <c r="L50" s="8" t="s">
        <v>155</v>
      </c>
      <c r="M50" s="6" t="s">
        <v>1019</v>
      </c>
      <c r="N50" s="6" t="s">
        <v>1025</v>
      </c>
      <c r="O50" s="6" t="s">
        <v>1021</v>
      </c>
      <c r="P50" s="6" t="s">
        <v>1020</v>
      </c>
      <c r="Q50" s="6">
        <v>115200</v>
      </c>
      <c r="R50" s="6" t="s">
        <v>155</v>
      </c>
      <c r="S50" s="5"/>
      <c r="T50" s="65" t="s">
        <v>1065</v>
      </c>
      <c r="U50" s="5"/>
    </row>
    <row r="51" spans="1:21" ht="30" x14ac:dyDescent="0.25">
      <c r="A51" s="31">
        <v>2051092</v>
      </c>
      <c r="B51" s="57" t="s">
        <v>102</v>
      </c>
      <c r="C51" s="31" t="s">
        <v>1061</v>
      </c>
      <c r="D51" s="8"/>
      <c r="E51" s="7">
        <v>357200</v>
      </c>
      <c r="F51" s="7">
        <v>357200</v>
      </c>
      <c r="G51" s="136">
        <v>45377</v>
      </c>
      <c r="H51" s="136">
        <v>45378</v>
      </c>
      <c r="I51" s="7"/>
      <c r="J51" s="7"/>
      <c r="K51" s="7"/>
      <c r="L51" s="8"/>
      <c r="M51" s="6"/>
      <c r="N51" s="6"/>
      <c r="O51" s="6"/>
      <c r="P51" s="6"/>
      <c r="Q51" s="6"/>
      <c r="R51" s="6"/>
      <c r="S51" s="5"/>
      <c r="T51" s="65"/>
      <c r="U51" s="5"/>
    </row>
    <row r="52" spans="1:21" ht="30" x14ac:dyDescent="0.25">
      <c r="A52" s="31">
        <v>2050369</v>
      </c>
      <c r="B52" s="57" t="s">
        <v>102</v>
      </c>
      <c r="C52" s="31" t="s">
        <v>1061</v>
      </c>
      <c r="D52" s="8"/>
      <c r="E52" s="8">
        <v>283000</v>
      </c>
      <c r="F52" s="8">
        <v>283000</v>
      </c>
      <c r="G52" s="136">
        <v>45356</v>
      </c>
      <c r="H52" s="136">
        <v>45357</v>
      </c>
      <c r="I52" s="7">
        <v>1</v>
      </c>
      <c r="J52" s="7">
        <v>1</v>
      </c>
      <c r="K52" s="7"/>
      <c r="L52" s="7"/>
      <c r="M52" s="5"/>
      <c r="N52" s="5"/>
      <c r="O52" s="5"/>
      <c r="P52" s="5"/>
      <c r="Q52" s="5"/>
      <c r="R52" s="5"/>
      <c r="S52" s="5"/>
      <c r="T52" s="32"/>
      <c r="U52" s="5"/>
    </row>
    <row r="53" spans="1:21" ht="330" x14ac:dyDescent="0.25">
      <c r="A53" s="31">
        <v>2050209</v>
      </c>
      <c r="B53" s="9"/>
      <c r="C53" s="8" t="s">
        <v>1043</v>
      </c>
      <c r="D53" s="8"/>
      <c r="E53" s="7">
        <v>630500</v>
      </c>
      <c r="F53" s="7">
        <v>630500</v>
      </c>
      <c r="G53" s="237">
        <v>45351</v>
      </c>
      <c r="H53" s="237">
        <v>45352</v>
      </c>
      <c r="I53" s="7">
        <v>1</v>
      </c>
      <c r="J53" s="7">
        <v>1</v>
      </c>
      <c r="K53" s="7"/>
      <c r="L53" s="8" t="s">
        <v>155</v>
      </c>
      <c r="M53" s="6" t="s">
        <v>1019</v>
      </c>
      <c r="N53" s="6" t="s">
        <v>1025</v>
      </c>
      <c r="O53" s="6" t="s">
        <v>1021</v>
      </c>
      <c r="P53" s="6" t="s">
        <v>1020</v>
      </c>
      <c r="Q53" s="5">
        <v>357200</v>
      </c>
      <c r="R53" s="6" t="s">
        <v>155</v>
      </c>
      <c r="S53" s="5"/>
      <c r="T53" s="65" t="s">
        <v>1063</v>
      </c>
      <c r="U53" s="5"/>
    </row>
    <row r="54" spans="1:21" ht="330" x14ac:dyDescent="0.25">
      <c r="A54" s="31">
        <v>2049813</v>
      </c>
      <c r="B54" s="252" t="s">
        <v>90</v>
      </c>
      <c r="C54" s="8" t="s">
        <v>1043</v>
      </c>
      <c r="D54" s="8"/>
      <c r="E54" s="7">
        <v>630500</v>
      </c>
      <c r="F54" s="7">
        <v>630500</v>
      </c>
      <c r="G54" s="237">
        <v>45344</v>
      </c>
      <c r="H54" s="237">
        <v>45351</v>
      </c>
      <c r="I54" s="7">
        <v>1</v>
      </c>
      <c r="J54" s="7">
        <v>1</v>
      </c>
      <c r="K54" s="7"/>
      <c r="L54" s="8" t="s">
        <v>155</v>
      </c>
      <c r="M54" s="6" t="s">
        <v>1019</v>
      </c>
      <c r="N54" s="6" t="s">
        <v>1025</v>
      </c>
      <c r="O54" s="6" t="s">
        <v>1021</v>
      </c>
      <c r="P54" s="6" t="s">
        <v>1020</v>
      </c>
      <c r="Q54" s="6">
        <v>283000</v>
      </c>
      <c r="R54" s="6" t="s">
        <v>155</v>
      </c>
      <c r="S54" s="6"/>
      <c r="T54" s="65" t="s">
        <v>1062</v>
      </c>
      <c r="U54" s="5"/>
    </row>
    <row r="55" spans="1:21" ht="60" x14ac:dyDescent="0.25">
      <c r="A55" s="31">
        <v>2050174</v>
      </c>
      <c r="B55" s="252" t="s">
        <v>90</v>
      </c>
      <c r="C55" s="8" t="s">
        <v>1042</v>
      </c>
      <c r="D55" s="8"/>
      <c r="E55" s="7">
        <v>582400</v>
      </c>
      <c r="F55" s="7">
        <v>582400</v>
      </c>
      <c r="G55" s="237">
        <v>45350</v>
      </c>
      <c r="H55" s="237">
        <v>45357</v>
      </c>
      <c r="I55" s="7"/>
      <c r="J55" s="7"/>
      <c r="K55" s="7">
        <v>1</v>
      </c>
      <c r="L55" s="7"/>
      <c r="M55" s="6" t="s">
        <v>1051</v>
      </c>
      <c r="N55" s="6">
        <v>70340011642</v>
      </c>
      <c r="O55" s="6" t="s">
        <v>1052</v>
      </c>
      <c r="P55" s="169" t="s">
        <v>1049</v>
      </c>
      <c r="Q55" s="156">
        <v>618000</v>
      </c>
      <c r="R55" s="6" t="s">
        <v>83</v>
      </c>
      <c r="S55" s="5"/>
      <c r="T55" s="65"/>
      <c r="U55" s="5"/>
    </row>
    <row r="56" spans="1:21" ht="60" customHeight="1" x14ac:dyDescent="0.25">
      <c r="A56" s="31">
        <v>2049753</v>
      </c>
      <c r="B56" s="252" t="s">
        <v>90</v>
      </c>
      <c r="C56" s="8" t="s">
        <v>1042</v>
      </c>
      <c r="D56" s="8"/>
      <c r="E56" s="7">
        <v>582400</v>
      </c>
      <c r="F56" s="7">
        <v>582400</v>
      </c>
      <c r="G56" s="237">
        <v>45343</v>
      </c>
      <c r="H56" s="237">
        <v>45350</v>
      </c>
      <c r="I56" s="7"/>
      <c r="J56" s="7"/>
      <c r="K56" s="7"/>
      <c r="L56" s="7"/>
      <c r="M56" s="6" t="s">
        <v>1051</v>
      </c>
      <c r="N56" s="6">
        <v>70340011642</v>
      </c>
      <c r="O56" s="6" t="s">
        <v>1052</v>
      </c>
      <c r="P56" s="169" t="s">
        <v>1049</v>
      </c>
      <c r="Q56" s="156">
        <v>618000</v>
      </c>
      <c r="R56" s="6" t="s">
        <v>719</v>
      </c>
      <c r="S56" s="6" t="s">
        <v>1050</v>
      </c>
      <c r="T56" s="32"/>
      <c r="U56" s="5"/>
    </row>
    <row r="57" spans="1:21" ht="57" x14ac:dyDescent="0.25">
      <c r="A57" s="31">
        <v>2049564</v>
      </c>
      <c r="B57" s="257" t="s">
        <v>90</v>
      </c>
      <c r="C57" s="31" t="s">
        <v>685</v>
      </c>
      <c r="D57" s="8">
        <v>1208</v>
      </c>
      <c r="E57" s="54">
        <v>2174400</v>
      </c>
      <c r="F57" s="8">
        <v>1800</v>
      </c>
      <c r="G57" s="237">
        <v>45338</v>
      </c>
      <c r="H57" s="237">
        <v>45345</v>
      </c>
      <c r="I57" s="7"/>
      <c r="J57" s="7"/>
      <c r="K57" s="7"/>
      <c r="L57" s="7"/>
      <c r="M57" s="5"/>
      <c r="N57" s="5"/>
      <c r="O57" s="5"/>
      <c r="P57" s="5"/>
      <c r="Q57" s="5"/>
      <c r="R57" s="5"/>
      <c r="S57" s="5"/>
      <c r="T57" s="32"/>
      <c r="U57" s="5"/>
    </row>
    <row r="58" spans="1:21" ht="120" x14ac:dyDescent="0.25">
      <c r="A58" s="31">
        <v>2050129</v>
      </c>
      <c r="B58" s="258" t="s">
        <v>102</v>
      </c>
      <c r="C58" s="8" t="s">
        <v>1041</v>
      </c>
      <c r="D58" s="8">
        <v>210</v>
      </c>
      <c r="E58" s="135">
        <v>635250</v>
      </c>
      <c r="F58" s="8">
        <v>3025</v>
      </c>
      <c r="G58" s="237">
        <v>45350</v>
      </c>
      <c r="H58" s="237">
        <v>45351</v>
      </c>
      <c r="I58" s="8">
        <v>1</v>
      </c>
      <c r="J58" s="8">
        <v>1</v>
      </c>
      <c r="K58" s="8"/>
      <c r="L58" s="7"/>
      <c r="M58" s="5"/>
      <c r="N58" s="5"/>
      <c r="O58" s="5"/>
      <c r="P58" s="5"/>
      <c r="Q58" s="5"/>
      <c r="R58" s="5"/>
      <c r="S58" s="5"/>
      <c r="T58" s="32"/>
      <c r="U58" s="5"/>
    </row>
    <row r="59" spans="1:21" ht="120" x14ac:dyDescent="0.25">
      <c r="A59" s="31">
        <v>2049546</v>
      </c>
      <c r="B59" s="257" t="s">
        <v>90</v>
      </c>
      <c r="C59" s="8" t="s">
        <v>1041</v>
      </c>
      <c r="D59" s="8">
        <v>210</v>
      </c>
      <c r="E59" s="135">
        <v>635250</v>
      </c>
      <c r="F59" s="8">
        <v>3025</v>
      </c>
      <c r="G59" s="237">
        <v>45338</v>
      </c>
      <c r="H59" s="237">
        <v>45345</v>
      </c>
      <c r="I59" s="8">
        <v>1</v>
      </c>
      <c r="J59" s="8">
        <v>1</v>
      </c>
      <c r="K59" s="8"/>
      <c r="L59" s="8" t="s">
        <v>155</v>
      </c>
      <c r="M59" s="242" t="s">
        <v>1047</v>
      </c>
      <c r="N59" s="242" t="s">
        <v>1046</v>
      </c>
      <c r="O59" s="242" t="s">
        <v>1045</v>
      </c>
      <c r="P59" s="242" t="s">
        <v>1044</v>
      </c>
      <c r="Q59" s="242" t="s">
        <v>1048</v>
      </c>
      <c r="R59" s="6" t="s">
        <v>155</v>
      </c>
      <c r="S59" s="5"/>
      <c r="T59" s="65" t="s">
        <v>1059</v>
      </c>
      <c r="U59" s="5"/>
    </row>
    <row r="60" spans="1:21" ht="30" x14ac:dyDescent="0.25">
      <c r="A60" s="31">
        <v>2049407</v>
      </c>
      <c r="B60" s="102"/>
      <c r="C60" s="8" t="s">
        <v>1039</v>
      </c>
      <c r="D60" s="31">
        <v>1</v>
      </c>
      <c r="E60" s="168" t="s">
        <v>1040</v>
      </c>
      <c r="F60" s="168" t="s">
        <v>1040</v>
      </c>
      <c r="G60" s="237">
        <v>45336</v>
      </c>
      <c r="H60" s="237">
        <v>45337</v>
      </c>
      <c r="I60" s="7">
        <v>1</v>
      </c>
      <c r="J60" s="8">
        <v>1</v>
      </c>
      <c r="K60" s="8"/>
      <c r="L60" s="8" t="s">
        <v>155</v>
      </c>
      <c r="M60" s="243" t="s">
        <v>1053</v>
      </c>
      <c r="N60" s="6" t="s">
        <v>1056</v>
      </c>
      <c r="O60" s="6" t="s">
        <v>1057</v>
      </c>
      <c r="P60" s="169" t="s">
        <v>1058</v>
      </c>
      <c r="Q60" s="6" t="s">
        <v>1054</v>
      </c>
      <c r="R60" s="6" t="s">
        <v>155</v>
      </c>
      <c r="S60" s="6"/>
      <c r="T60" s="65" t="s">
        <v>1060</v>
      </c>
      <c r="U60" s="5"/>
    </row>
    <row r="61" spans="1:21" ht="57" x14ac:dyDescent="0.25">
      <c r="A61" s="31">
        <v>2049751</v>
      </c>
      <c r="B61" s="257" t="s">
        <v>90</v>
      </c>
      <c r="C61" s="31" t="s">
        <v>1037</v>
      </c>
      <c r="D61" s="31">
        <v>1</v>
      </c>
      <c r="E61" s="238">
        <v>567841</v>
      </c>
      <c r="F61" s="31" t="s">
        <v>1038</v>
      </c>
      <c r="G61" s="237">
        <v>45343</v>
      </c>
      <c r="H61" s="237">
        <v>45350</v>
      </c>
      <c r="I61" s="7"/>
      <c r="J61" s="8"/>
      <c r="K61" s="8"/>
      <c r="L61" s="8" t="s">
        <v>79</v>
      </c>
      <c r="M61" s="243" t="s">
        <v>1053</v>
      </c>
      <c r="N61" s="6" t="s">
        <v>1056</v>
      </c>
      <c r="O61" s="6" t="s">
        <v>1057</v>
      </c>
      <c r="P61" s="6" t="s">
        <v>1058</v>
      </c>
      <c r="Q61" s="6" t="s">
        <v>1054</v>
      </c>
      <c r="R61" s="6" t="s">
        <v>79</v>
      </c>
      <c r="S61" s="6" t="s">
        <v>1055</v>
      </c>
      <c r="T61" s="32"/>
      <c r="U61" s="5"/>
    </row>
    <row r="62" spans="1:21" ht="57" x14ac:dyDescent="0.25">
      <c r="A62" s="31">
        <v>2049409</v>
      </c>
      <c r="B62" s="257" t="s">
        <v>90</v>
      </c>
      <c r="C62" s="31" t="s">
        <v>1037</v>
      </c>
      <c r="D62" s="31">
        <v>1</v>
      </c>
      <c r="E62" s="238">
        <v>567841</v>
      </c>
      <c r="F62" s="31" t="s">
        <v>1038</v>
      </c>
      <c r="G62" s="237">
        <v>45336</v>
      </c>
      <c r="H62" s="237">
        <v>45343</v>
      </c>
      <c r="I62" s="7"/>
      <c r="J62" s="7"/>
      <c r="K62" s="7"/>
      <c r="L62" s="8" t="s">
        <v>155</v>
      </c>
      <c r="M62" s="6" t="s">
        <v>1019</v>
      </c>
      <c r="N62" s="6" t="s">
        <v>1025</v>
      </c>
      <c r="O62" s="6" t="s">
        <v>1021</v>
      </c>
      <c r="P62" s="6" t="s">
        <v>1020</v>
      </c>
      <c r="Q62" s="168" t="s">
        <v>1040</v>
      </c>
      <c r="S62" s="6"/>
      <c r="U62" s="5"/>
    </row>
    <row r="63" spans="1:21" ht="142.5" x14ac:dyDescent="0.25">
      <c r="A63" s="31">
        <v>2049723</v>
      </c>
      <c r="B63" s="257" t="s">
        <v>90</v>
      </c>
      <c r="C63" s="239" t="s">
        <v>1034</v>
      </c>
      <c r="D63" s="239">
        <v>1</v>
      </c>
      <c r="E63" s="168" t="s">
        <v>1036</v>
      </c>
      <c r="F63" s="168" t="s">
        <v>1036</v>
      </c>
      <c r="G63" s="237">
        <v>45342</v>
      </c>
      <c r="H63" s="237">
        <v>45349</v>
      </c>
      <c r="I63" s="7"/>
      <c r="J63" s="7"/>
      <c r="K63" s="7"/>
      <c r="L63" s="8"/>
      <c r="M63" s="6"/>
      <c r="N63" s="6"/>
      <c r="O63" s="6"/>
      <c r="P63" s="6"/>
      <c r="Q63" s="168"/>
      <c r="R63" s="6"/>
      <c r="S63" s="6"/>
      <c r="T63" s="65"/>
      <c r="U63" s="5"/>
    </row>
    <row r="64" spans="1:21" ht="142.5" x14ac:dyDescent="0.25">
      <c r="A64" s="239">
        <v>2049387</v>
      </c>
      <c r="B64" s="240" t="s">
        <v>90</v>
      </c>
      <c r="C64" s="239" t="s">
        <v>1034</v>
      </c>
      <c r="D64" s="239">
        <v>1</v>
      </c>
      <c r="E64" s="168" t="s">
        <v>1036</v>
      </c>
      <c r="F64" s="168" t="s">
        <v>1036</v>
      </c>
      <c r="G64" s="237">
        <v>45335</v>
      </c>
      <c r="H64" s="237">
        <v>45342</v>
      </c>
      <c r="I64" s="7"/>
      <c r="J64" s="7"/>
      <c r="K64" s="7"/>
      <c r="L64" s="7"/>
      <c r="M64" s="5"/>
      <c r="N64" s="5"/>
      <c r="O64" s="5"/>
      <c r="P64" s="5"/>
      <c r="Q64" s="5"/>
      <c r="R64" s="5"/>
      <c r="S64" s="5"/>
      <c r="T64" s="32"/>
      <c r="U64" s="5"/>
    </row>
    <row r="65" spans="1:21" ht="142.5" x14ac:dyDescent="0.25">
      <c r="A65" s="239">
        <v>2049385</v>
      </c>
      <c r="B65" s="240" t="s">
        <v>90</v>
      </c>
      <c r="C65" s="239" t="s">
        <v>1033</v>
      </c>
      <c r="D65" s="61">
        <v>1</v>
      </c>
      <c r="E65" s="61" t="s">
        <v>1035</v>
      </c>
      <c r="F65" s="70" t="s">
        <v>1035</v>
      </c>
      <c r="G65" s="236">
        <v>45335</v>
      </c>
      <c r="H65" s="236">
        <v>45342</v>
      </c>
      <c r="I65" s="7"/>
      <c r="J65" s="7"/>
      <c r="K65" s="7"/>
      <c r="L65" s="7"/>
      <c r="M65" s="5"/>
      <c r="N65" s="5"/>
      <c r="O65" s="5"/>
      <c r="P65" s="5"/>
      <c r="Q65" s="5"/>
      <c r="R65" s="5"/>
      <c r="S65" s="5"/>
      <c r="T65" s="32"/>
      <c r="U65" s="5"/>
    </row>
    <row r="66" spans="1:21" s="102" customFormat="1" ht="142.5" x14ac:dyDescent="0.25">
      <c r="A66" s="239">
        <v>2049718</v>
      </c>
      <c r="B66" s="241" t="s">
        <v>90</v>
      </c>
      <c r="C66" s="239" t="s">
        <v>1033</v>
      </c>
      <c r="D66" s="61">
        <v>1</v>
      </c>
      <c r="E66" s="61" t="s">
        <v>1035</v>
      </c>
      <c r="F66" s="70" t="s">
        <v>1035</v>
      </c>
      <c r="G66" s="236">
        <v>45342</v>
      </c>
      <c r="H66" s="236">
        <v>45349</v>
      </c>
      <c r="I66" s="8"/>
      <c r="J66" s="8"/>
      <c r="K66" s="8"/>
      <c r="L66" s="7"/>
      <c r="M66" s="5"/>
      <c r="N66" s="5"/>
      <c r="O66" s="5"/>
      <c r="P66" s="5"/>
      <c r="Q66" s="5"/>
      <c r="R66" s="5"/>
      <c r="S66" s="5"/>
      <c r="T66" s="32"/>
      <c r="U66" s="5"/>
    </row>
    <row r="67" spans="1:21" s="102" customFormat="1" ht="30" x14ac:dyDescent="0.25">
      <c r="A67" s="31">
        <v>2048900</v>
      </c>
      <c r="B67" s="57" t="s">
        <v>434</v>
      </c>
      <c r="C67" s="31" t="s">
        <v>1032</v>
      </c>
      <c r="D67" s="8">
        <v>1</v>
      </c>
      <c r="E67" s="8"/>
      <c r="F67" s="8"/>
      <c r="G67" s="226">
        <v>45335</v>
      </c>
      <c r="H67" s="226">
        <v>45342</v>
      </c>
      <c r="I67" s="8"/>
      <c r="J67" s="8"/>
      <c r="K67" s="8"/>
      <c r="L67" s="7"/>
      <c r="M67" s="5"/>
      <c r="N67" s="5"/>
      <c r="O67" s="5"/>
      <c r="P67" s="5"/>
      <c r="Q67" s="5"/>
      <c r="R67" s="5"/>
      <c r="S67" s="5"/>
      <c r="T67" s="32"/>
      <c r="U67" s="5"/>
    </row>
    <row r="68" spans="1:21" s="102" customFormat="1" ht="105" x14ac:dyDescent="0.25">
      <c r="A68" s="31">
        <v>2048905</v>
      </c>
      <c r="B68" s="232" t="s">
        <v>90</v>
      </c>
      <c r="C68" s="231" t="s">
        <v>1028</v>
      </c>
      <c r="D68" s="231"/>
      <c r="E68" s="233">
        <v>719300</v>
      </c>
      <c r="F68" s="234" t="s">
        <v>1029</v>
      </c>
      <c r="G68" s="226">
        <v>45323</v>
      </c>
      <c r="H68" s="226">
        <v>45330</v>
      </c>
      <c r="I68" s="8"/>
      <c r="J68" s="8"/>
      <c r="K68" s="8"/>
      <c r="L68" s="8"/>
      <c r="M68" s="6"/>
      <c r="N68" s="6"/>
      <c r="O68" s="6"/>
      <c r="P68" s="6"/>
      <c r="Q68" s="6"/>
      <c r="R68" s="6"/>
      <c r="S68" s="6"/>
      <c r="T68" s="65"/>
      <c r="U68" s="6"/>
    </row>
    <row r="69" spans="1:21" ht="105" x14ac:dyDescent="0.25">
      <c r="A69" s="235">
        <v>2048557</v>
      </c>
      <c r="B69" s="232" t="s">
        <v>90</v>
      </c>
      <c r="C69" s="231" t="s">
        <v>1028</v>
      </c>
      <c r="D69" s="231"/>
      <c r="E69" s="233">
        <v>719300</v>
      </c>
      <c r="F69" s="234" t="s">
        <v>1029</v>
      </c>
      <c r="G69" s="226">
        <v>45316</v>
      </c>
      <c r="H69" s="226">
        <v>45323</v>
      </c>
      <c r="I69" s="7"/>
      <c r="J69" s="7"/>
      <c r="K69" s="7"/>
      <c r="L69" s="8"/>
      <c r="M69" s="6"/>
      <c r="N69" s="6"/>
      <c r="O69" s="6"/>
      <c r="P69" s="6"/>
      <c r="Q69" s="6"/>
      <c r="R69" s="6"/>
      <c r="S69" s="6"/>
      <c r="T69" s="65"/>
      <c r="U69" s="6"/>
    </row>
    <row r="70" spans="1:21" ht="30" x14ac:dyDescent="0.25">
      <c r="A70" s="235">
        <v>2048630</v>
      </c>
      <c r="B70" s="224" t="s">
        <v>102</v>
      </c>
      <c r="C70" s="231" t="s">
        <v>1026</v>
      </c>
      <c r="D70" s="231">
        <v>2</v>
      </c>
      <c r="E70" s="234" t="s">
        <v>1027</v>
      </c>
      <c r="F70" s="233">
        <v>125625</v>
      </c>
      <c r="G70" s="226">
        <v>45317</v>
      </c>
      <c r="H70" s="226">
        <v>45320</v>
      </c>
      <c r="I70" s="7"/>
      <c r="J70" s="7"/>
      <c r="K70" s="7"/>
      <c r="L70" s="8"/>
      <c r="M70" s="6"/>
      <c r="N70" s="6"/>
      <c r="O70" s="6"/>
      <c r="P70" s="6"/>
      <c r="Q70" s="6"/>
      <c r="R70" s="6"/>
      <c r="S70" s="6"/>
      <c r="T70" s="65"/>
      <c r="U70" s="6"/>
    </row>
    <row r="71" spans="1:21" ht="30" x14ac:dyDescent="0.25">
      <c r="A71" s="235">
        <v>2048560</v>
      </c>
      <c r="B71" s="224" t="s">
        <v>102</v>
      </c>
      <c r="C71" s="231" t="s">
        <v>1026</v>
      </c>
      <c r="D71" s="231">
        <v>2</v>
      </c>
      <c r="E71" s="234" t="s">
        <v>1027</v>
      </c>
      <c r="F71" s="233">
        <v>125625</v>
      </c>
      <c r="G71" s="226">
        <v>45316</v>
      </c>
      <c r="H71" s="226">
        <v>45317</v>
      </c>
      <c r="I71" s="7"/>
      <c r="J71" s="7"/>
      <c r="K71" s="7"/>
      <c r="L71" s="7"/>
      <c r="M71" s="5"/>
      <c r="N71" s="5"/>
      <c r="O71" s="5"/>
      <c r="P71" s="5"/>
      <c r="Q71" s="5"/>
      <c r="R71" s="5"/>
      <c r="S71" s="5"/>
      <c r="T71" s="32"/>
      <c r="U71" s="5"/>
    </row>
    <row r="72" spans="1:21" ht="30" x14ac:dyDescent="0.25">
      <c r="A72" s="31">
        <v>2048072</v>
      </c>
      <c r="B72" s="224" t="s">
        <v>102</v>
      </c>
      <c r="C72" s="8" t="s">
        <v>1012</v>
      </c>
      <c r="D72" s="8"/>
      <c r="E72" s="231">
        <v>210000</v>
      </c>
      <c r="F72" s="231">
        <v>210000</v>
      </c>
      <c r="G72" s="226">
        <v>45307</v>
      </c>
      <c r="H72" s="226">
        <v>45308</v>
      </c>
      <c r="I72" s="8">
        <v>1</v>
      </c>
      <c r="J72" s="8">
        <v>1</v>
      </c>
      <c r="K72" s="8"/>
      <c r="L72" s="7"/>
      <c r="M72" s="5"/>
      <c r="N72" s="5"/>
      <c r="O72" s="5"/>
      <c r="P72" s="5"/>
      <c r="Q72" s="5"/>
      <c r="R72" s="5"/>
      <c r="S72" s="5"/>
      <c r="T72" s="32"/>
      <c r="U72" s="5"/>
    </row>
    <row r="73" spans="1:21" ht="30" x14ac:dyDescent="0.25">
      <c r="A73" s="31">
        <v>2048761</v>
      </c>
      <c r="B73" s="224" t="s">
        <v>102</v>
      </c>
      <c r="C73" s="205" t="s">
        <v>805</v>
      </c>
      <c r="D73" s="8"/>
      <c r="E73" s="231">
        <v>170400</v>
      </c>
      <c r="F73" s="231">
        <v>170400</v>
      </c>
      <c r="G73" s="226">
        <v>45321</v>
      </c>
      <c r="H73" s="226">
        <v>45322</v>
      </c>
      <c r="I73" s="8">
        <v>1</v>
      </c>
      <c r="J73" s="8">
        <v>1</v>
      </c>
      <c r="K73" s="8"/>
      <c r="L73" s="7"/>
      <c r="M73" s="5"/>
      <c r="N73" s="5"/>
      <c r="O73" s="5"/>
      <c r="P73" s="5"/>
      <c r="Q73" s="5"/>
      <c r="R73" s="5"/>
      <c r="S73" s="5"/>
      <c r="T73" s="32"/>
      <c r="U73" s="5"/>
    </row>
    <row r="74" spans="1:21" ht="45" x14ac:dyDescent="0.25">
      <c r="A74" s="31">
        <v>2048083</v>
      </c>
      <c r="B74" s="224" t="s">
        <v>102</v>
      </c>
      <c r="C74" s="205" t="s">
        <v>805</v>
      </c>
      <c r="D74" s="8"/>
      <c r="E74" s="231">
        <v>192000</v>
      </c>
      <c r="F74" s="231">
        <v>192000</v>
      </c>
      <c r="G74" s="226">
        <v>45307</v>
      </c>
      <c r="H74" s="226">
        <v>45308</v>
      </c>
      <c r="I74" s="8">
        <v>1</v>
      </c>
      <c r="J74" s="8">
        <v>1</v>
      </c>
      <c r="K74" s="8"/>
      <c r="L74" s="8" t="s">
        <v>155</v>
      </c>
      <c r="M74" s="6" t="s">
        <v>1015</v>
      </c>
      <c r="N74" s="6" t="s">
        <v>1017</v>
      </c>
      <c r="O74" s="6" t="s">
        <v>1016</v>
      </c>
      <c r="P74" s="6" t="s">
        <v>1018</v>
      </c>
      <c r="Q74" s="6">
        <v>210000</v>
      </c>
      <c r="R74" s="6" t="s">
        <v>155</v>
      </c>
      <c r="S74" s="6"/>
      <c r="T74" s="65" t="s">
        <v>1022</v>
      </c>
      <c r="U74" s="96">
        <v>1</v>
      </c>
    </row>
    <row r="75" spans="1:21" ht="75" x14ac:dyDescent="0.25">
      <c r="A75" s="31">
        <v>2048627</v>
      </c>
      <c r="B75" s="227" t="s">
        <v>102</v>
      </c>
      <c r="C75" s="225" t="s">
        <v>1011</v>
      </c>
      <c r="D75" s="225"/>
      <c r="E75" s="228">
        <v>2860000</v>
      </c>
      <c r="F75" s="228">
        <v>2860000</v>
      </c>
      <c r="G75" s="226">
        <v>45317</v>
      </c>
      <c r="H75" s="226">
        <v>45320</v>
      </c>
      <c r="I75" s="8">
        <v>1</v>
      </c>
      <c r="J75" s="8">
        <v>1</v>
      </c>
      <c r="K75" s="8"/>
      <c r="L75" s="8" t="s">
        <v>155</v>
      </c>
      <c r="M75" s="6" t="s">
        <v>1019</v>
      </c>
      <c r="N75" s="6" t="s">
        <v>1025</v>
      </c>
      <c r="O75" s="6" t="s">
        <v>1021</v>
      </c>
      <c r="P75" s="6" t="s">
        <v>1020</v>
      </c>
      <c r="Q75" s="6">
        <v>170400</v>
      </c>
      <c r="R75" s="6" t="s">
        <v>155</v>
      </c>
      <c r="S75" s="6"/>
      <c r="T75" s="65" t="s">
        <v>1031</v>
      </c>
      <c r="U75" s="96"/>
    </row>
    <row r="76" spans="1:21" ht="30" x14ac:dyDescent="0.25">
      <c r="A76" s="31">
        <v>2048408</v>
      </c>
      <c r="B76" s="224" t="s">
        <v>102</v>
      </c>
      <c r="C76" s="225" t="s">
        <v>1009</v>
      </c>
      <c r="D76" s="225"/>
      <c r="E76" s="230">
        <v>200000</v>
      </c>
      <c r="F76" s="225" t="s">
        <v>1010</v>
      </c>
      <c r="G76" s="226">
        <v>45314</v>
      </c>
      <c r="H76" s="226">
        <v>45315</v>
      </c>
      <c r="I76" s="7">
        <v>1</v>
      </c>
      <c r="J76" s="8">
        <v>1</v>
      </c>
      <c r="K76" s="8"/>
      <c r="L76" s="8" t="s">
        <v>155</v>
      </c>
      <c r="M76" s="6" t="s">
        <v>1019</v>
      </c>
      <c r="N76" s="6" t="s">
        <v>1025</v>
      </c>
      <c r="O76" s="6" t="s">
        <v>1021</v>
      </c>
      <c r="P76" s="6" t="s">
        <v>1020</v>
      </c>
      <c r="Q76" s="6">
        <v>192000</v>
      </c>
      <c r="R76" s="6" t="s">
        <v>155</v>
      </c>
      <c r="S76" s="6"/>
      <c r="T76" s="65" t="s">
        <v>1024</v>
      </c>
      <c r="U76" s="6"/>
    </row>
    <row r="77" spans="1:21" ht="30" x14ac:dyDescent="0.25">
      <c r="A77" s="224">
        <v>2048165</v>
      </c>
      <c r="B77" s="224" t="s">
        <v>102</v>
      </c>
      <c r="C77" s="225" t="s">
        <v>1009</v>
      </c>
      <c r="D77" s="225"/>
      <c r="E77" s="230">
        <v>200000</v>
      </c>
      <c r="F77" s="225" t="s">
        <v>1010</v>
      </c>
      <c r="G77" s="226">
        <v>45303</v>
      </c>
      <c r="H77" s="226">
        <v>45310</v>
      </c>
      <c r="I77" s="7">
        <v>1</v>
      </c>
      <c r="J77" s="7">
        <v>1</v>
      </c>
      <c r="K77" s="7"/>
      <c r="L77" s="8"/>
      <c r="M77" s="6"/>
      <c r="N77" s="6"/>
      <c r="O77" s="6"/>
      <c r="P77" s="6"/>
      <c r="Q77" s="6"/>
      <c r="R77" s="6"/>
      <c r="S77" s="6"/>
      <c r="T77" s="65"/>
      <c r="U77" s="6"/>
    </row>
    <row r="78" spans="1:21" ht="75" x14ac:dyDescent="0.25">
      <c r="A78" s="224">
        <v>2048225</v>
      </c>
      <c r="B78" s="227" t="s">
        <v>90</v>
      </c>
      <c r="C78" s="225" t="s">
        <v>1011</v>
      </c>
      <c r="D78" s="225"/>
      <c r="E78" s="228">
        <v>2860000</v>
      </c>
      <c r="F78" s="228">
        <v>2860000</v>
      </c>
      <c r="G78" s="226">
        <v>45310</v>
      </c>
      <c r="H78" s="226">
        <v>45317</v>
      </c>
      <c r="I78" s="7">
        <v>1</v>
      </c>
      <c r="J78" s="7">
        <v>1</v>
      </c>
      <c r="K78" s="7"/>
      <c r="L78" s="8" t="s">
        <v>155</v>
      </c>
      <c r="M78" s="6" t="s">
        <v>799</v>
      </c>
      <c r="N78" s="6" t="s">
        <v>801</v>
      </c>
      <c r="O78" s="6" t="s">
        <v>802</v>
      </c>
      <c r="P78" s="6" t="s">
        <v>800</v>
      </c>
      <c r="Q78" s="6">
        <v>200000</v>
      </c>
      <c r="R78" s="6" t="s">
        <v>155</v>
      </c>
      <c r="S78" s="6"/>
      <c r="T78" s="65" t="s">
        <v>1022</v>
      </c>
      <c r="U78" s="96"/>
    </row>
    <row r="79" spans="1:21" ht="75" x14ac:dyDescent="0.25">
      <c r="A79" s="224">
        <v>2047971</v>
      </c>
      <c r="B79" s="227" t="s">
        <v>90</v>
      </c>
      <c r="C79" s="225" t="s">
        <v>1011</v>
      </c>
      <c r="D79" s="225"/>
      <c r="E79" s="228">
        <v>2860000</v>
      </c>
      <c r="F79" s="228">
        <v>2860000</v>
      </c>
      <c r="G79" s="226">
        <v>45303</v>
      </c>
      <c r="H79" s="226">
        <v>45306</v>
      </c>
      <c r="I79" s="7"/>
      <c r="J79" s="7"/>
      <c r="K79" s="7"/>
      <c r="L79" s="7" t="s">
        <v>83</v>
      </c>
      <c r="M79" s="6" t="s">
        <v>799</v>
      </c>
      <c r="N79" s="6" t="s">
        <v>801</v>
      </c>
      <c r="O79" s="6" t="s">
        <v>802</v>
      </c>
      <c r="P79" s="6" t="s">
        <v>800</v>
      </c>
      <c r="Q79" s="6">
        <v>2860000</v>
      </c>
      <c r="R79" s="5" t="s">
        <v>155</v>
      </c>
      <c r="S79" s="5"/>
      <c r="T79" s="65" t="s">
        <v>1030</v>
      </c>
      <c r="U79" s="5"/>
    </row>
    <row r="80" spans="1:21" ht="45" x14ac:dyDescent="0.25">
      <c r="A80" s="224">
        <v>2047970</v>
      </c>
      <c r="B80" s="224" t="s">
        <v>102</v>
      </c>
      <c r="C80" s="225" t="s">
        <v>1008</v>
      </c>
      <c r="D80" s="225"/>
      <c r="E80" s="229">
        <v>186560</v>
      </c>
      <c r="F80" s="229">
        <v>186560</v>
      </c>
      <c r="G80" s="226">
        <v>45303</v>
      </c>
      <c r="H80" s="226">
        <v>45306</v>
      </c>
      <c r="I80" s="7">
        <v>1</v>
      </c>
      <c r="J80" s="7">
        <v>1</v>
      </c>
      <c r="K80" s="7"/>
      <c r="L80" s="7" t="s">
        <v>719</v>
      </c>
      <c r="M80" s="6" t="s">
        <v>799</v>
      </c>
      <c r="N80" s="6" t="s">
        <v>801</v>
      </c>
      <c r="O80" s="6" t="s">
        <v>802</v>
      </c>
      <c r="P80" s="6" t="s">
        <v>800</v>
      </c>
      <c r="Q80" s="6">
        <v>2860000</v>
      </c>
      <c r="R80" s="6" t="s">
        <v>719</v>
      </c>
      <c r="S80" s="6" t="s">
        <v>265</v>
      </c>
      <c r="T80" s="65"/>
      <c r="U80" s="6"/>
    </row>
    <row r="81" spans="1:21" s="80" customFormat="1" ht="26.25" x14ac:dyDescent="0.25">
      <c r="A81" s="99"/>
      <c r="B81" s="98"/>
      <c r="C81" s="99"/>
      <c r="D81" s="99"/>
      <c r="E81" s="78"/>
      <c r="F81" s="223">
        <v>2024</v>
      </c>
      <c r="G81" s="78"/>
      <c r="H81" s="78"/>
      <c r="I81" s="78"/>
      <c r="J81" s="78"/>
      <c r="K81" s="78"/>
      <c r="L81" s="7"/>
      <c r="M81" s="5"/>
      <c r="N81" s="5"/>
      <c r="O81" s="5"/>
      <c r="P81" s="5"/>
      <c r="Q81" s="5"/>
      <c r="R81" s="5"/>
      <c r="S81" s="5"/>
      <c r="T81" s="32"/>
      <c r="U81" s="5"/>
    </row>
    <row r="82" spans="1:21" ht="45" x14ac:dyDescent="0.25">
      <c r="A82" s="31">
        <v>2047515</v>
      </c>
      <c r="B82" s="57" t="s">
        <v>102</v>
      </c>
      <c r="C82" s="253" t="s">
        <v>805</v>
      </c>
      <c r="D82" s="8"/>
      <c r="E82" s="8">
        <v>284800</v>
      </c>
      <c r="F82" s="8">
        <v>284800</v>
      </c>
      <c r="G82" s="136">
        <v>45288</v>
      </c>
      <c r="H82" s="136">
        <v>45289</v>
      </c>
      <c r="I82" s="8">
        <v>1</v>
      </c>
      <c r="J82" s="8">
        <v>1</v>
      </c>
      <c r="K82" s="8"/>
      <c r="L82" s="7" t="s">
        <v>504</v>
      </c>
      <c r="M82" s="6" t="s">
        <v>386</v>
      </c>
      <c r="N82" s="6" t="s">
        <v>390</v>
      </c>
      <c r="O82" s="6" t="s">
        <v>389</v>
      </c>
      <c r="P82" s="6" t="s">
        <v>1013</v>
      </c>
      <c r="Q82" s="6" t="s">
        <v>1014</v>
      </c>
      <c r="R82" s="6" t="s">
        <v>155</v>
      </c>
      <c r="S82" s="6" t="s">
        <v>618</v>
      </c>
      <c r="T82" s="32" t="s">
        <v>1023</v>
      </c>
      <c r="U82" s="5"/>
    </row>
    <row r="83" spans="1:21" ht="30" x14ac:dyDescent="0.25">
      <c r="A83" s="205">
        <v>2047349</v>
      </c>
      <c r="B83" s="141" t="s">
        <v>102</v>
      </c>
      <c r="C83" s="206" t="s">
        <v>967</v>
      </c>
      <c r="D83" s="206"/>
      <c r="E83" s="144" t="s">
        <v>1006</v>
      </c>
      <c r="F83" s="144" t="s">
        <v>1006</v>
      </c>
      <c r="G83" s="207">
        <v>45281</v>
      </c>
      <c r="H83" s="207">
        <v>45282</v>
      </c>
      <c r="I83" s="145">
        <v>1</v>
      </c>
      <c r="J83" s="145">
        <v>1</v>
      </c>
      <c r="K83" s="145"/>
      <c r="L83" s="78"/>
      <c r="M83" s="79"/>
      <c r="N83" s="79"/>
      <c r="O83" s="79"/>
      <c r="P83" s="79"/>
      <c r="Q83" s="79"/>
      <c r="R83" s="79"/>
      <c r="S83" s="79"/>
      <c r="T83" s="79"/>
      <c r="U83" s="79"/>
    </row>
    <row r="84" spans="1:21" ht="30" x14ac:dyDescent="0.25">
      <c r="A84" s="209">
        <v>2046920</v>
      </c>
      <c r="B84" s="155" t="s">
        <v>966</v>
      </c>
      <c r="C84" s="206" t="s">
        <v>967</v>
      </c>
      <c r="D84" s="206"/>
      <c r="E84" s="144" t="s">
        <v>1006</v>
      </c>
      <c r="F84" s="144" t="s">
        <v>1006</v>
      </c>
      <c r="G84" s="207">
        <v>45267</v>
      </c>
      <c r="H84" s="207">
        <v>45281</v>
      </c>
      <c r="I84" s="145">
        <v>1</v>
      </c>
      <c r="J84" s="145">
        <v>1</v>
      </c>
      <c r="K84" s="145"/>
      <c r="L84" s="8" t="s">
        <v>155</v>
      </c>
      <c r="M84" s="144" t="s">
        <v>593</v>
      </c>
      <c r="N84" s="144" t="s">
        <v>595</v>
      </c>
      <c r="O84" s="144" t="s">
        <v>594</v>
      </c>
      <c r="P84" s="144" t="s">
        <v>670</v>
      </c>
      <c r="Q84" s="6">
        <v>284800</v>
      </c>
      <c r="R84" s="8" t="s">
        <v>504</v>
      </c>
      <c r="S84" s="6"/>
      <c r="T84" s="65" t="s">
        <v>1007</v>
      </c>
      <c r="U84" s="5"/>
    </row>
    <row r="85" spans="1:21" ht="30" x14ac:dyDescent="0.25">
      <c r="A85" s="209">
        <v>2047194</v>
      </c>
      <c r="B85" s="141" t="s">
        <v>102</v>
      </c>
      <c r="C85" s="205" t="s">
        <v>805</v>
      </c>
      <c r="D85" s="145"/>
      <c r="E85" s="145">
        <v>269000</v>
      </c>
      <c r="F85" s="145">
        <v>269000</v>
      </c>
      <c r="G85" s="210" t="s">
        <v>992</v>
      </c>
      <c r="H85" s="210">
        <v>45279</v>
      </c>
      <c r="I85" s="145">
        <v>1</v>
      </c>
      <c r="J85" s="145">
        <v>1</v>
      </c>
      <c r="K85" s="145"/>
      <c r="L85" s="208" t="s">
        <v>155</v>
      </c>
      <c r="M85" s="144" t="s">
        <v>192</v>
      </c>
      <c r="N85" s="144" t="s">
        <v>193</v>
      </c>
      <c r="O85" s="144" t="s">
        <v>195</v>
      </c>
      <c r="P85" s="144" t="s">
        <v>818</v>
      </c>
      <c r="Q85" s="144" t="s">
        <v>1006</v>
      </c>
      <c r="R85" s="144" t="s">
        <v>601</v>
      </c>
      <c r="S85" s="144"/>
      <c r="T85" s="65" t="s">
        <v>1003</v>
      </c>
      <c r="U85" s="96">
        <v>1</v>
      </c>
    </row>
    <row r="86" spans="1:21" ht="60" x14ac:dyDescent="0.25">
      <c r="A86" s="218">
        <v>2047247</v>
      </c>
      <c r="B86" s="155" t="s">
        <v>90</v>
      </c>
      <c r="C86" s="206" t="s">
        <v>978</v>
      </c>
      <c r="D86" s="155">
        <v>1</v>
      </c>
      <c r="E86" s="211" t="s">
        <v>979</v>
      </c>
      <c r="F86" s="211" t="s">
        <v>979</v>
      </c>
      <c r="G86" s="212">
        <v>45279</v>
      </c>
      <c r="H86" s="212">
        <v>45286</v>
      </c>
      <c r="I86" s="145"/>
      <c r="J86" s="145"/>
      <c r="K86" s="145"/>
      <c r="L86" s="208" t="s">
        <v>155</v>
      </c>
      <c r="M86" s="144" t="s">
        <v>192</v>
      </c>
      <c r="N86" s="144" t="s">
        <v>193</v>
      </c>
      <c r="O86" s="144" t="s">
        <v>195</v>
      </c>
      <c r="P86" s="144" t="s">
        <v>818</v>
      </c>
      <c r="Q86" s="144" t="s">
        <v>1006</v>
      </c>
      <c r="R86" s="144" t="s">
        <v>1002</v>
      </c>
      <c r="S86" s="144" t="s">
        <v>265</v>
      </c>
      <c r="T86" s="65"/>
      <c r="U86" s="96"/>
    </row>
    <row r="87" spans="1:21" ht="60" x14ac:dyDescent="0.25">
      <c r="A87" s="209">
        <v>2047051</v>
      </c>
      <c r="B87" s="155" t="s">
        <v>90</v>
      </c>
      <c r="C87" s="206" t="s">
        <v>978</v>
      </c>
      <c r="D87" s="155">
        <v>1</v>
      </c>
      <c r="E87" s="211" t="s">
        <v>979</v>
      </c>
      <c r="F87" s="211" t="s">
        <v>979</v>
      </c>
      <c r="G87" s="212">
        <v>45272</v>
      </c>
      <c r="H87" s="212">
        <v>45279</v>
      </c>
      <c r="I87" s="145"/>
      <c r="J87" s="145"/>
      <c r="K87" s="145"/>
      <c r="L87" s="145" t="s">
        <v>155</v>
      </c>
      <c r="M87" s="144" t="s">
        <v>593</v>
      </c>
      <c r="N87" s="144" t="s">
        <v>595</v>
      </c>
      <c r="O87" s="144" t="s">
        <v>594</v>
      </c>
      <c r="P87" s="144" t="s">
        <v>670</v>
      </c>
      <c r="Q87" s="144">
        <v>269000</v>
      </c>
      <c r="R87" s="145" t="s">
        <v>504</v>
      </c>
      <c r="S87" s="144"/>
      <c r="T87" s="65" t="s">
        <v>993</v>
      </c>
      <c r="U87" s="5"/>
    </row>
    <row r="88" spans="1:21" ht="45" x14ac:dyDescent="0.25">
      <c r="A88" s="209">
        <v>2047041</v>
      </c>
      <c r="B88" s="155" t="s">
        <v>102</v>
      </c>
      <c r="C88" s="206" t="s">
        <v>960</v>
      </c>
      <c r="D88" s="206">
        <v>1</v>
      </c>
      <c r="E88" s="206">
        <v>11510553.6</v>
      </c>
      <c r="F88" s="206">
        <v>11510553.6</v>
      </c>
      <c r="G88" s="207">
        <v>45272</v>
      </c>
      <c r="H88" s="207">
        <v>45273</v>
      </c>
      <c r="I88" s="145">
        <v>1</v>
      </c>
      <c r="J88" s="145">
        <v>1</v>
      </c>
      <c r="K88" s="145"/>
      <c r="L88" s="208" t="s">
        <v>79</v>
      </c>
      <c r="M88" s="144"/>
      <c r="N88" s="144"/>
      <c r="O88" s="144"/>
      <c r="P88" s="144"/>
      <c r="Q88" s="144"/>
      <c r="R88" s="145" t="s">
        <v>79</v>
      </c>
      <c r="S88" s="144" t="s">
        <v>1005</v>
      </c>
      <c r="T88" s="65"/>
      <c r="U88" s="5"/>
    </row>
    <row r="89" spans="1:21" ht="60" x14ac:dyDescent="0.25">
      <c r="A89" s="205">
        <v>2046781</v>
      </c>
      <c r="B89" s="151" t="s">
        <v>90</v>
      </c>
      <c r="C89" s="145" t="s">
        <v>960</v>
      </c>
      <c r="D89" s="145">
        <v>1</v>
      </c>
      <c r="E89" s="145">
        <v>11510553.6</v>
      </c>
      <c r="F89" s="145">
        <v>11510553.6</v>
      </c>
      <c r="G89" s="213">
        <v>45265</v>
      </c>
      <c r="H89" s="213">
        <v>45272</v>
      </c>
      <c r="I89" s="145">
        <v>1</v>
      </c>
      <c r="J89" s="145">
        <v>1</v>
      </c>
      <c r="K89" s="145"/>
      <c r="L89" s="208" t="s">
        <v>79</v>
      </c>
      <c r="M89" s="144"/>
      <c r="N89" s="144"/>
      <c r="O89" s="144"/>
      <c r="P89" s="144"/>
      <c r="Q89" s="144"/>
      <c r="R89" s="144" t="s">
        <v>79</v>
      </c>
      <c r="S89" s="144" t="s">
        <v>994</v>
      </c>
      <c r="T89" s="32"/>
      <c r="U89" s="5"/>
    </row>
    <row r="90" spans="1:21" s="42" customFormat="1" ht="45" x14ac:dyDescent="0.25">
      <c r="A90" s="205">
        <v>2046645</v>
      </c>
      <c r="B90" s="141" t="s">
        <v>102</v>
      </c>
      <c r="C90" s="205" t="s">
        <v>948</v>
      </c>
      <c r="D90" s="205"/>
      <c r="E90" s="205">
        <v>231600</v>
      </c>
      <c r="F90" s="205">
        <v>231600</v>
      </c>
      <c r="G90" s="213">
        <v>45260</v>
      </c>
      <c r="H90" s="213">
        <v>45261</v>
      </c>
      <c r="I90" s="205">
        <v>1</v>
      </c>
      <c r="J90" s="205">
        <v>1</v>
      </c>
      <c r="K90" s="205"/>
      <c r="L90" s="208" t="s">
        <v>155</v>
      </c>
      <c r="M90" s="144" t="s">
        <v>333</v>
      </c>
      <c r="N90" s="144">
        <v>60140006756</v>
      </c>
      <c r="O90" s="144" t="s">
        <v>125</v>
      </c>
      <c r="P90" s="144" t="s">
        <v>761</v>
      </c>
      <c r="Q90" s="145">
        <v>11510553.6</v>
      </c>
      <c r="R90" s="144" t="s">
        <v>155</v>
      </c>
      <c r="S90" s="144"/>
      <c r="T90" s="65" t="s">
        <v>980</v>
      </c>
      <c r="U90" s="96">
        <v>1</v>
      </c>
    </row>
    <row r="91" spans="1:21" s="42" customFormat="1" ht="45" x14ac:dyDescent="0.25">
      <c r="A91" s="205">
        <v>2046644</v>
      </c>
      <c r="B91" s="141" t="s">
        <v>102</v>
      </c>
      <c r="C91" s="205" t="s">
        <v>750</v>
      </c>
      <c r="D91" s="205"/>
      <c r="E91" s="205">
        <v>292000</v>
      </c>
      <c r="F91" s="205">
        <v>292000</v>
      </c>
      <c r="G91" s="213">
        <v>45260</v>
      </c>
      <c r="H91" s="213">
        <v>45261</v>
      </c>
      <c r="I91" s="205">
        <v>1</v>
      </c>
      <c r="J91" s="205">
        <v>1</v>
      </c>
      <c r="K91" s="205"/>
      <c r="L91" s="208" t="s">
        <v>79</v>
      </c>
      <c r="M91" s="144" t="s">
        <v>333</v>
      </c>
      <c r="N91" s="144">
        <v>60140006756</v>
      </c>
      <c r="O91" s="144" t="s">
        <v>125</v>
      </c>
      <c r="P91" s="144" t="s">
        <v>761</v>
      </c>
      <c r="Q91" s="145">
        <v>11510553.6</v>
      </c>
      <c r="R91" s="144" t="s">
        <v>79</v>
      </c>
      <c r="S91" s="144" t="s">
        <v>265</v>
      </c>
      <c r="T91" s="32"/>
      <c r="U91" s="5"/>
    </row>
    <row r="92" spans="1:21" ht="60" x14ac:dyDescent="0.25">
      <c r="A92" s="205">
        <v>2046616</v>
      </c>
      <c r="B92" s="151" t="s">
        <v>90</v>
      </c>
      <c r="C92" s="145" t="s">
        <v>947</v>
      </c>
      <c r="D92" s="145"/>
      <c r="E92" s="145">
        <v>551243</v>
      </c>
      <c r="F92" s="145">
        <v>551243</v>
      </c>
      <c r="G92" s="210">
        <v>45259</v>
      </c>
      <c r="H92" s="210">
        <v>45266</v>
      </c>
      <c r="I92" s="145">
        <v>3</v>
      </c>
      <c r="J92" s="145">
        <v>3</v>
      </c>
      <c r="K92" s="145"/>
      <c r="L92" s="205" t="s">
        <v>155</v>
      </c>
      <c r="M92" s="214" t="s">
        <v>754</v>
      </c>
      <c r="N92" s="215" t="s">
        <v>757</v>
      </c>
      <c r="O92" s="215" t="s">
        <v>756</v>
      </c>
      <c r="P92" s="215" t="s">
        <v>755</v>
      </c>
      <c r="Q92" s="205">
        <v>231600</v>
      </c>
      <c r="R92" s="205" t="s">
        <v>155</v>
      </c>
      <c r="S92" s="215"/>
      <c r="T92" s="65" t="s">
        <v>957</v>
      </c>
      <c r="U92" s="203"/>
    </row>
    <row r="93" spans="1:21" s="42" customFormat="1" ht="60" x14ac:dyDescent="0.25">
      <c r="A93" s="205">
        <v>2046547</v>
      </c>
      <c r="B93" s="141" t="s">
        <v>90</v>
      </c>
      <c r="C93" s="205" t="s">
        <v>940</v>
      </c>
      <c r="D93" s="205">
        <v>12</v>
      </c>
      <c r="E93" s="205">
        <v>2040000</v>
      </c>
      <c r="F93" s="205">
        <v>170000</v>
      </c>
      <c r="G93" s="213">
        <v>45257</v>
      </c>
      <c r="H93" s="213">
        <v>45264</v>
      </c>
      <c r="I93" s="205">
        <v>2</v>
      </c>
      <c r="J93" s="205">
        <v>2</v>
      </c>
      <c r="K93" s="205"/>
      <c r="L93" s="216" t="s">
        <v>155</v>
      </c>
      <c r="M93" s="217" t="s">
        <v>754</v>
      </c>
      <c r="N93" s="215" t="s">
        <v>757</v>
      </c>
      <c r="O93" s="215" t="s">
        <v>756</v>
      </c>
      <c r="P93" s="215" t="s">
        <v>755</v>
      </c>
      <c r="Q93" s="205">
        <v>292000</v>
      </c>
      <c r="R93" s="205" t="s">
        <v>155</v>
      </c>
      <c r="S93" s="215"/>
      <c r="T93" s="65" t="s">
        <v>955</v>
      </c>
      <c r="U93" s="203"/>
    </row>
    <row r="94" spans="1:21" s="42" customFormat="1" ht="75" x14ac:dyDescent="0.25">
      <c r="A94" s="205">
        <v>2047016</v>
      </c>
      <c r="B94" s="141" t="s">
        <v>102</v>
      </c>
      <c r="C94" s="145" t="s">
        <v>35</v>
      </c>
      <c r="D94" s="145">
        <v>12</v>
      </c>
      <c r="E94" s="145">
        <v>1000000</v>
      </c>
      <c r="F94" s="145">
        <v>83333</v>
      </c>
      <c r="G94" s="210">
        <v>45271</v>
      </c>
      <c r="H94" s="210">
        <v>45272</v>
      </c>
      <c r="I94" s="205">
        <v>1</v>
      </c>
      <c r="J94" s="205">
        <v>1</v>
      </c>
      <c r="K94" s="205"/>
      <c r="L94" s="145" t="s">
        <v>155</v>
      </c>
      <c r="M94" s="144" t="s">
        <v>961</v>
      </c>
      <c r="N94" s="144" t="s">
        <v>962</v>
      </c>
      <c r="O94" s="144" t="s">
        <v>963</v>
      </c>
      <c r="P94" s="144" t="s">
        <v>964</v>
      </c>
      <c r="Q94" s="144" t="s">
        <v>965</v>
      </c>
      <c r="R94" s="144" t="s">
        <v>155</v>
      </c>
      <c r="S94" s="144"/>
      <c r="T94" s="32"/>
      <c r="U94" s="5"/>
    </row>
    <row r="95" spans="1:21" s="42" customFormat="1" ht="75" x14ac:dyDescent="0.25">
      <c r="A95" s="205">
        <v>2046747</v>
      </c>
      <c r="B95" s="151" t="s">
        <v>90</v>
      </c>
      <c r="C95" s="145" t="s">
        <v>35</v>
      </c>
      <c r="D95" s="145">
        <v>12</v>
      </c>
      <c r="E95" s="145">
        <v>1000000</v>
      </c>
      <c r="F95" s="145">
        <v>83333</v>
      </c>
      <c r="G95" s="210">
        <v>45264</v>
      </c>
      <c r="H95" s="210">
        <v>45271</v>
      </c>
      <c r="I95" s="205">
        <v>1</v>
      </c>
      <c r="J95" s="205">
        <v>1</v>
      </c>
      <c r="K95" s="205"/>
      <c r="L95" s="205" t="s">
        <v>155</v>
      </c>
      <c r="M95" s="215" t="s">
        <v>949</v>
      </c>
      <c r="N95" s="215" t="s">
        <v>950</v>
      </c>
      <c r="O95" s="215" t="s">
        <v>951</v>
      </c>
      <c r="P95" s="215" t="s">
        <v>952</v>
      </c>
      <c r="Q95" s="215" t="s">
        <v>953</v>
      </c>
      <c r="R95" s="215" t="s">
        <v>155</v>
      </c>
      <c r="S95" s="215"/>
      <c r="T95" s="65" t="s">
        <v>954</v>
      </c>
      <c r="U95" s="202">
        <v>1</v>
      </c>
    </row>
    <row r="96" spans="1:21" ht="80.25" customHeight="1" x14ac:dyDescent="0.25">
      <c r="A96" s="205">
        <v>2046546</v>
      </c>
      <c r="B96" s="151" t="s">
        <v>343</v>
      </c>
      <c r="C96" s="145" t="s">
        <v>35</v>
      </c>
      <c r="D96" s="145">
        <v>12</v>
      </c>
      <c r="E96" s="145">
        <v>1000000</v>
      </c>
      <c r="F96" s="145">
        <v>83333</v>
      </c>
      <c r="G96" s="210">
        <v>45257</v>
      </c>
      <c r="H96" s="210">
        <v>45264</v>
      </c>
      <c r="I96" s="145">
        <v>2</v>
      </c>
      <c r="J96" s="145">
        <v>2</v>
      </c>
      <c r="K96" s="145"/>
      <c r="L96" s="205" t="s">
        <v>155</v>
      </c>
      <c r="M96" s="144" t="s">
        <v>969</v>
      </c>
      <c r="N96" s="144" t="s">
        <v>970</v>
      </c>
      <c r="O96" s="144" t="s">
        <v>972</v>
      </c>
      <c r="P96" s="144" t="s">
        <v>973</v>
      </c>
      <c r="Q96" s="215">
        <v>890000</v>
      </c>
      <c r="R96" s="215"/>
      <c r="S96" s="215"/>
      <c r="T96" s="65" t="s">
        <v>981</v>
      </c>
      <c r="U96" s="96">
        <v>1</v>
      </c>
    </row>
    <row r="97" spans="1:21" ht="51.75" customHeight="1" x14ac:dyDescent="0.25">
      <c r="A97" s="218">
        <v>2046693</v>
      </c>
      <c r="B97" s="141" t="s">
        <v>102</v>
      </c>
      <c r="C97" s="145" t="s">
        <v>24</v>
      </c>
      <c r="D97" s="145">
        <v>600</v>
      </c>
      <c r="E97" s="145">
        <v>600</v>
      </c>
      <c r="F97" s="145">
        <v>600</v>
      </c>
      <c r="G97" s="210">
        <v>45261</v>
      </c>
      <c r="H97" s="210">
        <v>45264</v>
      </c>
      <c r="I97" s="145">
        <v>1</v>
      </c>
      <c r="J97" s="145">
        <v>1</v>
      </c>
      <c r="K97" s="145"/>
      <c r="L97" s="205" t="s">
        <v>79</v>
      </c>
      <c r="M97" s="144" t="s">
        <v>969</v>
      </c>
      <c r="N97" s="144" t="s">
        <v>970</v>
      </c>
      <c r="O97" s="144" t="s">
        <v>972</v>
      </c>
      <c r="P97" s="144" t="s">
        <v>973</v>
      </c>
      <c r="Q97" s="215">
        <v>890000</v>
      </c>
      <c r="R97" s="215"/>
      <c r="S97" s="215" t="s">
        <v>977</v>
      </c>
      <c r="T97" s="65"/>
      <c r="U97" s="202"/>
    </row>
    <row r="98" spans="1:21" ht="60" x14ac:dyDescent="0.25">
      <c r="A98" s="205">
        <v>2046516</v>
      </c>
      <c r="B98" s="151" t="s">
        <v>90</v>
      </c>
      <c r="C98" s="145" t="s">
        <v>24</v>
      </c>
      <c r="D98" s="145">
        <v>660</v>
      </c>
      <c r="E98" s="219">
        <v>396000</v>
      </c>
      <c r="F98" s="145">
        <v>600</v>
      </c>
      <c r="G98" s="210">
        <v>45254</v>
      </c>
      <c r="H98" s="210">
        <v>45261</v>
      </c>
      <c r="I98" s="145">
        <v>1</v>
      </c>
      <c r="J98" s="145">
        <v>1</v>
      </c>
      <c r="K98" s="145"/>
      <c r="L98" s="145"/>
      <c r="M98" s="144" t="s">
        <v>976</v>
      </c>
      <c r="N98" s="144" t="s">
        <v>968</v>
      </c>
      <c r="O98" s="144" t="s">
        <v>971</v>
      </c>
      <c r="P98" s="144" t="s">
        <v>974</v>
      </c>
      <c r="Q98" s="144" t="s">
        <v>975</v>
      </c>
      <c r="R98" s="144"/>
      <c r="S98" s="144" t="s">
        <v>959</v>
      </c>
      <c r="T98" s="32"/>
      <c r="U98" s="5"/>
    </row>
    <row r="99" spans="1:21" ht="30" x14ac:dyDescent="0.25">
      <c r="A99" s="205">
        <v>2046449</v>
      </c>
      <c r="B99" s="141" t="s">
        <v>102</v>
      </c>
      <c r="C99" s="205" t="s">
        <v>805</v>
      </c>
      <c r="D99" s="145"/>
      <c r="E99" s="145">
        <v>269000</v>
      </c>
      <c r="F99" s="145">
        <v>269000</v>
      </c>
      <c r="G99" s="210">
        <v>45252</v>
      </c>
      <c r="H99" s="210">
        <v>45253</v>
      </c>
      <c r="I99" s="145">
        <v>1</v>
      </c>
      <c r="J99" s="145">
        <v>1</v>
      </c>
      <c r="K99" s="145"/>
      <c r="L99" s="145"/>
      <c r="M99" s="144" t="s">
        <v>744</v>
      </c>
      <c r="N99" s="144" t="s">
        <v>748</v>
      </c>
      <c r="O99" s="221" t="s">
        <v>747</v>
      </c>
      <c r="P99" s="222" t="s">
        <v>745</v>
      </c>
      <c r="Q99" s="222">
        <v>353100</v>
      </c>
      <c r="R99" s="144"/>
      <c r="S99" s="144"/>
      <c r="T99" s="65" t="s">
        <v>956</v>
      </c>
      <c r="U99" s="96">
        <v>1</v>
      </c>
    </row>
    <row r="100" spans="1:21" ht="90" x14ac:dyDescent="0.25">
      <c r="A100" s="205">
        <v>2046490</v>
      </c>
      <c r="B100" s="151" t="s">
        <v>102</v>
      </c>
      <c r="C100" s="145" t="s">
        <v>937</v>
      </c>
      <c r="D100" s="145">
        <v>1</v>
      </c>
      <c r="E100" s="145">
        <v>100000</v>
      </c>
      <c r="F100" s="145"/>
      <c r="G100" s="210">
        <v>45253</v>
      </c>
      <c r="H100" s="210">
        <v>45254</v>
      </c>
      <c r="I100" s="145">
        <v>1</v>
      </c>
      <c r="J100" s="145">
        <v>1</v>
      </c>
      <c r="K100" s="145"/>
      <c r="L100" s="145"/>
      <c r="M100" s="144" t="s">
        <v>744</v>
      </c>
      <c r="N100" s="144" t="s">
        <v>748</v>
      </c>
      <c r="O100" s="221" t="s">
        <v>747</v>
      </c>
      <c r="P100" s="222" t="s">
        <v>745</v>
      </c>
      <c r="Q100" s="222">
        <v>353100</v>
      </c>
      <c r="R100" s="144" t="s">
        <v>79</v>
      </c>
      <c r="S100" s="144" t="s">
        <v>958</v>
      </c>
      <c r="T100" s="65"/>
      <c r="U100" s="96">
        <v>1</v>
      </c>
    </row>
    <row r="101" spans="1:21" ht="90" x14ac:dyDescent="0.25">
      <c r="A101" s="205">
        <v>2047160</v>
      </c>
      <c r="B101" s="151" t="s">
        <v>687</v>
      </c>
      <c r="C101" s="145" t="s">
        <v>14</v>
      </c>
      <c r="D101" s="219">
        <v>11334</v>
      </c>
      <c r="E101" s="219">
        <v>4136910</v>
      </c>
      <c r="F101" s="145">
        <v>365</v>
      </c>
      <c r="G101" s="210">
        <v>45274</v>
      </c>
      <c r="H101" s="210">
        <v>45281</v>
      </c>
      <c r="I101" s="145">
        <v>2</v>
      </c>
      <c r="J101" s="145">
        <v>2</v>
      </c>
      <c r="K101" s="145"/>
      <c r="L101" s="145" t="s">
        <v>155</v>
      </c>
      <c r="M101" s="144" t="s">
        <v>593</v>
      </c>
      <c r="N101" s="144" t="s">
        <v>595</v>
      </c>
      <c r="O101" s="144" t="s">
        <v>594</v>
      </c>
      <c r="P101" s="144" t="s">
        <v>670</v>
      </c>
      <c r="Q101" s="144">
        <v>269000</v>
      </c>
      <c r="R101" s="145" t="s">
        <v>504</v>
      </c>
      <c r="S101" s="144"/>
      <c r="T101" s="65" t="s">
        <v>938</v>
      </c>
      <c r="U101" s="6"/>
    </row>
    <row r="102" spans="1:21" ht="90" x14ac:dyDescent="0.25">
      <c r="A102" s="205">
        <v>2046886</v>
      </c>
      <c r="B102" s="151" t="s">
        <v>343</v>
      </c>
      <c r="C102" s="145" t="s">
        <v>14</v>
      </c>
      <c r="D102" s="145">
        <v>10200</v>
      </c>
      <c r="E102" s="220">
        <v>3570000</v>
      </c>
      <c r="F102" s="145">
        <v>350</v>
      </c>
      <c r="G102" s="210">
        <v>45267</v>
      </c>
      <c r="H102" s="210">
        <v>45274</v>
      </c>
      <c r="I102" s="205">
        <v>2</v>
      </c>
      <c r="J102" s="145">
        <v>2</v>
      </c>
      <c r="K102" s="145"/>
      <c r="L102" s="145" t="s">
        <v>155</v>
      </c>
      <c r="M102" s="144" t="s">
        <v>290</v>
      </c>
      <c r="N102" s="144">
        <v>60640002147</v>
      </c>
      <c r="O102" s="144" t="s">
        <v>296</v>
      </c>
      <c r="P102" s="144" t="s">
        <v>743</v>
      </c>
      <c r="Q102" s="144" t="s">
        <v>939</v>
      </c>
      <c r="R102" s="144" t="s">
        <v>155</v>
      </c>
      <c r="S102" s="144"/>
      <c r="T102" s="65"/>
      <c r="U102" s="96">
        <v>1</v>
      </c>
    </row>
    <row r="103" spans="1:21" ht="90" x14ac:dyDescent="0.25">
      <c r="A103" s="205">
        <v>2046586</v>
      </c>
      <c r="B103" s="151" t="s">
        <v>687</v>
      </c>
      <c r="C103" s="145" t="s">
        <v>14</v>
      </c>
      <c r="D103" s="145">
        <v>10200</v>
      </c>
      <c r="E103" s="220">
        <v>3570000</v>
      </c>
      <c r="F103" s="145">
        <v>350</v>
      </c>
      <c r="G103" s="210">
        <v>45258</v>
      </c>
      <c r="H103" s="210">
        <v>45265</v>
      </c>
      <c r="I103" s="145"/>
      <c r="J103" s="145"/>
      <c r="K103" s="145"/>
      <c r="L103" s="145" t="s">
        <v>155</v>
      </c>
      <c r="M103" s="144" t="s">
        <v>986</v>
      </c>
      <c r="N103" s="144" t="s">
        <v>987</v>
      </c>
      <c r="O103" s="144" t="s">
        <v>988</v>
      </c>
      <c r="P103" s="144" t="s">
        <v>989</v>
      </c>
      <c r="Q103" s="144" t="s">
        <v>1000</v>
      </c>
      <c r="R103" s="144" t="s">
        <v>155</v>
      </c>
      <c r="S103" s="144"/>
      <c r="T103" s="65" t="s">
        <v>1004</v>
      </c>
      <c r="U103" s="96">
        <v>1</v>
      </c>
    </row>
    <row r="104" spans="1:21" ht="90" x14ac:dyDescent="0.25">
      <c r="A104" s="205">
        <v>2046419</v>
      </c>
      <c r="B104" s="151" t="s">
        <v>687</v>
      </c>
      <c r="C104" s="145" t="s">
        <v>14</v>
      </c>
      <c r="D104" s="145">
        <v>10200</v>
      </c>
      <c r="E104" s="220">
        <v>3570000</v>
      </c>
      <c r="F104" s="145">
        <v>350</v>
      </c>
      <c r="G104" s="210">
        <v>45251</v>
      </c>
      <c r="H104" s="210">
        <v>45258</v>
      </c>
      <c r="I104" s="145"/>
      <c r="J104" s="145"/>
      <c r="K104" s="145"/>
      <c r="L104" s="145" t="s">
        <v>985</v>
      </c>
      <c r="M104" s="144" t="s">
        <v>986</v>
      </c>
      <c r="N104" s="144" t="s">
        <v>987</v>
      </c>
      <c r="O104" s="144" t="s">
        <v>988</v>
      </c>
      <c r="P104" s="144" t="s">
        <v>989</v>
      </c>
      <c r="Q104" s="144" t="s">
        <v>990</v>
      </c>
      <c r="R104" s="144" t="s">
        <v>984</v>
      </c>
      <c r="S104" s="144" t="s">
        <v>983</v>
      </c>
      <c r="T104" s="32"/>
      <c r="U104" s="11"/>
    </row>
    <row r="105" spans="1:21" ht="105" x14ac:dyDescent="0.25">
      <c r="A105" s="205">
        <v>2046421</v>
      </c>
      <c r="B105" s="151" t="s">
        <v>687</v>
      </c>
      <c r="C105" s="145" t="s">
        <v>936</v>
      </c>
      <c r="D105" s="145"/>
      <c r="E105" s="145">
        <v>215500</v>
      </c>
      <c r="F105" s="145">
        <v>215500</v>
      </c>
      <c r="G105" s="210">
        <v>45251</v>
      </c>
      <c r="H105" s="210">
        <v>45258</v>
      </c>
      <c r="I105" s="145"/>
      <c r="J105" s="145"/>
      <c r="K105" s="145"/>
      <c r="L105" s="145"/>
      <c r="M105" s="144"/>
      <c r="N105" s="144"/>
      <c r="O105" s="144"/>
      <c r="P105" s="144"/>
      <c r="Q105" s="144"/>
      <c r="R105" s="144"/>
      <c r="S105" s="144"/>
      <c r="T105" s="32"/>
      <c r="U105" s="11"/>
    </row>
    <row r="106" spans="1:21" ht="90" x14ac:dyDescent="0.25">
      <c r="A106" s="205">
        <v>2047319</v>
      </c>
      <c r="B106" s="151" t="s">
        <v>102</v>
      </c>
      <c r="C106" s="145" t="s">
        <v>45</v>
      </c>
      <c r="D106" s="145">
        <v>12</v>
      </c>
      <c r="E106" s="145">
        <v>58000</v>
      </c>
      <c r="F106" s="145">
        <v>696000</v>
      </c>
      <c r="G106" s="210">
        <v>45281</v>
      </c>
      <c r="H106" s="210">
        <v>45282</v>
      </c>
      <c r="I106" s="145"/>
      <c r="J106" s="145"/>
      <c r="K106" s="145"/>
      <c r="L106" s="145" t="s">
        <v>719</v>
      </c>
      <c r="M106" s="144"/>
      <c r="N106" s="144"/>
      <c r="O106" s="144"/>
      <c r="P106" s="144"/>
      <c r="Q106" s="144"/>
      <c r="R106" s="144"/>
      <c r="S106" s="144"/>
      <c r="T106" s="32"/>
      <c r="U106" s="5"/>
    </row>
    <row r="107" spans="1:21" ht="90" x14ac:dyDescent="0.25">
      <c r="A107" s="36">
        <v>2047167</v>
      </c>
      <c r="B107" s="9" t="s">
        <v>687</v>
      </c>
      <c r="C107" s="8" t="s">
        <v>45</v>
      </c>
      <c r="D107" s="8">
        <v>12</v>
      </c>
      <c r="E107" s="8">
        <v>60000</v>
      </c>
      <c r="F107" s="7">
        <v>720000</v>
      </c>
      <c r="G107" s="134">
        <v>45274</v>
      </c>
      <c r="H107" s="134">
        <v>45281</v>
      </c>
      <c r="I107" s="7"/>
      <c r="J107" s="7"/>
      <c r="K107" s="7"/>
      <c r="L107" s="145" t="s">
        <v>83</v>
      </c>
      <c r="M107" s="144" t="s">
        <v>943</v>
      </c>
      <c r="N107" s="144" t="s">
        <v>944</v>
      </c>
      <c r="O107" s="144" t="s">
        <v>945</v>
      </c>
      <c r="P107" s="144" t="s">
        <v>942</v>
      </c>
      <c r="Q107" s="144" t="s">
        <v>946</v>
      </c>
      <c r="R107" s="144"/>
      <c r="S107" s="144"/>
      <c r="T107" s="32" t="s">
        <v>941</v>
      </c>
      <c r="U107" s="11">
        <v>1</v>
      </c>
    </row>
    <row r="108" spans="1:21" ht="90" x14ac:dyDescent="0.25">
      <c r="A108" s="48">
        <v>2046889</v>
      </c>
      <c r="B108" s="9" t="s">
        <v>434</v>
      </c>
      <c r="C108" s="8" t="s">
        <v>45</v>
      </c>
      <c r="D108" s="8">
        <v>12</v>
      </c>
      <c r="E108" s="8">
        <v>348000</v>
      </c>
      <c r="F108" s="8">
        <v>29000</v>
      </c>
      <c r="G108" s="136">
        <v>45267</v>
      </c>
      <c r="H108" s="136">
        <v>45274</v>
      </c>
      <c r="I108" s="7">
        <v>2</v>
      </c>
      <c r="J108" s="145">
        <v>2</v>
      </c>
      <c r="K108" s="145"/>
      <c r="L108" s="145" t="s">
        <v>83</v>
      </c>
      <c r="M108" s="144" t="s">
        <v>996</v>
      </c>
      <c r="N108" s="144" t="s">
        <v>995</v>
      </c>
      <c r="O108" s="144" t="s">
        <v>997</v>
      </c>
      <c r="P108" s="144" t="s">
        <v>998</v>
      </c>
      <c r="Q108" s="144">
        <v>684000</v>
      </c>
      <c r="R108" s="144" t="s">
        <v>83</v>
      </c>
      <c r="S108" s="144"/>
      <c r="T108" s="65" t="s">
        <v>1001</v>
      </c>
      <c r="U108" s="96">
        <v>1</v>
      </c>
    </row>
    <row r="109" spans="1:21" ht="90" x14ac:dyDescent="0.25">
      <c r="A109" s="48">
        <v>2046546</v>
      </c>
      <c r="B109" s="9" t="s">
        <v>687</v>
      </c>
      <c r="C109" s="8" t="s">
        <v>45</v>
      </c>
      <c r="D109" s="8">
        <v>12</v>
      </c>
      <c r="E109" s="8">
        <v>348000</v>
      </c>
      <c r="F109" s="8">
        <v>29000</v>
      </c>
      <c r="G109" s="136">
        <v>45251</v>
      </c>
      <c r="H109" s="136">
        <v>45258</v>
      </c>
      <c r="I109" s="7"/>
      <c r="J109" s="145"/>
      <c r="K109" s="145"/>
      <c r="L109" s="7" t="s">
        <v>719</v>
      </c>
      <c r="M109" s="6" t="s">
        <v>996</v>
      </c>
      <c r="N109" s="6" t="s">
        <v>995</v>
      </c>
      <c r="O109" s="6" t="s">
        <v>997</v>
      </c>
      <c r="P109" s="6" t="s">
        <v>998</v>
      </c>
      <c r="Q109" s="6">
        <v>69600</v>
      </c>
      <c r="R109" s="6" t="s">
        <v>984</v>
      </c>
      <c r="S109" s="6" t="s">
        <v>999</v>
      </c>
      <c r="T109" s="65"/>
      <c r="U109" s="96">
        <v>1</v>
      </c>
    </row>
    <row r="110" spans="1:21" ht="60" x14ac:dyDescent="0.25">
      <c r="A110" s="48">
        <v>2046016</v>
      </c>
      <c r="B110" s="9" t="s">
        <v>102</v>
      </c>
      <c r="C110" s="201" t="s">
        <v>935</v>
      </c>
      <c r="D110" s="8">
        <v>1</v>
      </c>
      <c r="E110" s="8">
        <v>4142142</v>
      </c>
      <c r="F110" s="8">
        <v>4142142</v>
      </c>
      <c r="G110" s="136">
        <v>45231</v>
      </c>
      <c r="H110" s="136">
        <v>45240</v>
      </c>
      <c r="I110" s="8">
        <v>0</v>
      </c>
      <c r="J110" s="145">
        <v>0</v>
      </c>
      <c r="K110" s="145">
        <v>0</v>
      </c>
      <c r="L110" s="145" t="s">
        <v>982</v>
      </c>
      <c r="M110" s="6" t="s">
        <v>943</v>
      </c>
      <c r="N110" s="6" t="s">
        <v>944</v>
      </c>
      <c r="O110" s="6" t="s">
        <v>945</v>
      </c>
      <c r="P110" s="6" t="s">
        <v>942</v>
      </c>
      <c r="Q110" s="6" t="s">
        <v>991</v>
      </c>
      <c r="R110" s="6" t="s">
        <v>984</v>
      </c>
      <c r="S110" s="6" t="s">
        <v>983</v>
      </c>
      <c r="T110" s="32"/>
      <c r="U110" s="5"/>
    </row>
    <row r="111" spans="1:21" ht="60" x14ac:dyDescent="0.25">
      <c r="A111" s="31">
        <v>2045742</v>
      </c>
      <c r="B111" s="9" t="s">
        <v>687</v>
      </c>
      <c r="C111" s="201" t="s">
        <v>935</v>
      </c>
      <c r="D111" s="8">
        <v>1</v>
      </c>
      <c r="E111" s="8">
        <v>4142142</v>
      </c>
      <c r="F111" s="8">
        <v>4142142</v>
      </c>
      <c r="G111" s="136">
        <v>45231</v>
      </c>
      <c r="H111" s="136">
        <v>45238</v>
      </c>
      <c r="I111" s="8">
        <v>0</v>
      </c>
      <c r="J111" s="145">
        <v>0</v>
      </c>
      <c r="K111" s="145">
        <v>0</v>
      </c>
      <c r="L111" s="145" t="s">
        <v>719</v>
      </c>
      <c r="M111" s="5"/>
      <c r="N111" s="5"/>
      <c r="O111" s="5"/>
      <c r="P111" s="5"/>
      <c r="Q111" s="5"/>
      <c r="R111" s="5"/>
      <c r="S111" s="5"/>
      <c r="T111" s="32"/>
      <c r="U111" s="5"/>
    </row>
    <row r="112" spans="1:21" ht="42.75" x14ac:dyDescent="0.25">
      <c r="A112" s="31">
        <v>2045638</v>
      </c>
      <c r="B112" s="57" t="s">
        <v>102</v>
      </c>
      <c r="C112" s="200" t="s">
        <v>805</v>
      </c>
      <c r="D112" s="8">
        <v>1</v>
      </c>
      <c r="E112" s="8">
        <v>342000</v>
      </c>
      <c r="F112" s="8">
        <v>342000</v>
      </c>
      <c r="G112" s="136">
        <v>45226</v>
      </c>
      <c r="H112" s="8" t="s">
        <v>931</v>
      </c>
      <c r="I112" s="8">
        <v>1</v>
      </c>
      <c r="J112" s="7">
        <v>1</v>
      </c>
      <c r="K112" s="7"/>
      <c r="L112" s="145" t="s">
        <v>79</v>
      </c>
      <c r="M112" s="5"/>
      <c r="N112" s="5"/>
      <c r="O112" s="5"/>
      <c r="P112" s="5"/>
      <c r="Q112" s="5"/>
      <c r="R112" s="5" t="s">
        <v>79</v>
      </c>
      <c r="S112" s="5"/>
      <c r="T112" s="32"/>
      <c r="U112" s="5"/>
    </row>
    <row r="113" spans="1:21" ht="42.75" x14ac:dyDescent="0.25">
      <c r="A113" s="31">
        <v>2045800</v>
      </c>
      <c r="B113" s="57" t="s">
        <v>102</v>
      </c>
      <c r="C113" s="8" t="s">
        <v>929</v>
      </c>
      <c r="D113" s="8">
        <v>1</v>
      </c>
      <c r="E113" s="135">
        <v>627900</v>
      </c>
      <c r="F113" s="135">
        <v>627900</v>
      </c>
      <c r="G113" s="136">
        <v>45233</v>
      </c>
      <c r="H113" s="136">
        <v>45236</v>
      </c>
      <c r="I113" s="8">
        <v>1</v>
      </c>
      <c r="J113" s="7">
        <v>1</v>
      </c>
      <c r="K113" s="7"/>
      <c r="L113" s="145" t="s">
        <v>79</v>
      </c>
      <c r="M113" s="5"/>
      <c r="N113" s="5"/>
      <c r="O113" s="5"/>
      <c r="P113" s="5"/>
      <c r="Q113" s="5"/>
      <c r="R113" s="5" t="s">
        <v>79</v>
      </c>
      <c r="S113" s="5"/>
      <c r="T113" s="32"/>
      <c r="U113" s="5"/>
    </row>
    <row r="114" spans="1:21" ht="60" x14ac:dyDescent="0.25">
      <c r="A114" s="31">
        <v>2045636</v>
      </c>
      <c r="B114" s="9" t="s">
        <v>687</v>
      </c>
      <c r="C114" s="8" t="s">
        <v>929</v>
      </c>
      <c r="D114" s="8">
        <v>1</v>
      </c>
      <c r="E114" s="135">
        <v>627900</v>
      </c>
      <c r="F114" s="135">
        <v>627900</v>
      </c>
      <c r="G114" s="136">
        <v>45226</v>
      </c>
      <c r="H114" s="136">
        <v>45233</v>
      </c>
      <c r="I114" s="8">
        <v>1</v>
      </c>
      <c r="J114" s="7">
        <v>1</v>
      </c>
      <c r="K114" s="7"/>
      <c r="L114" s="8" t="s">
        <v>155</v>
      </c>
      <c r="M114" s="144" t="s">
        <v>593</v>
      </c>
      <c r="N114" s="144" t="s">
        <v>595</v>
      </c>
      <c r="O114" s="144" t="s">
        <v>594</v>
      </c>
      <c r="P114" s="144" t="s">
        <v>670</v>
      </c>
      <c r="Q114" s="6">
        <v>342000</v>
      </c>
      <c r="R114" s="8" t="s">
        <v>504</v>
      </c>
      <c r="S114" s="6"/>
      <c r="T114" s="65" t="s">
        <v>932</v>
      </c>
      <c r="U114" s="5"/>
    </row>
    <row r="115" spans="1:21" ht="30" x14ac:dyDescent="0.25">
      <c r="A115" s="31">
        <v>2044798</v>
      </c>
      <c r="B115" s="204" t="s">
        <v>102</v>
      </c>
      <c r="C115" s="200" t="s">
        <v>805</v>
      </c>
      <c r="D115" s="8">
        <v>1</v>
      </c>
      <c r="E115" s="8">
        <v>343440</v>
      </c>
      <c r="F115" s="8">
        <v>343440</v>
      </c>
      <c r="G115" s="136">
        <v>45201</v>
      </c>
      <c r="H115" s="136">
        <v>45202</v>
      </c>
      <c r="I115" s="8">
        <v>1</v>
      </c>
      <c r="J115" s="8">
        <v>1</v>
      </c>
      <c r="K115" s="8"/>
      <c r="L115" s="8" t="s">
        <v>155</v>
      </c>
      <c r="M115" s="8" t="s">
        <v>499</v>
      </c>
      <c r="N115" s="144" t="s">
        <v>498</v>
      </c>
      <c r="O115" s="144" t="s">
        <v>859</v>
      </c>
      <c r="P115" s="144" t="s">
        <v>858</v>
      </c>
      <c r="Q115" s="6">
        <v>672900</v>
      </c>
      <c r="R115" s="8" t="s">
        <v>155</v>
      </c>
      <c r="S115" s="6"/>
      <c r="T115" s="65" t="s">
        <v>934</v>
      </c>
      <c r="U115" s="11">
        <v>1</v>
      </c>
    </row>
    <row r="116" spans="1:21" s="80" customFormat="1" ht="45" x14ac:dyDescent="0.25">
      <c r="A116" s="78"/>
      <c r="B116" s="170"/>
      <c r="C116" s="78"/>
      <c r="D116" s="78"/>
      <c r="E116" s="78"/>
      <c r="F116" s="78"/>
      <c r="G116" s="78"/>
      <c r="H116" s="78"/>
      <c r="I116" s="78"/>
      <c r="J116" s="78"/>
      <c r="K116" s="78"/>
      <c r="L116" s="7" t="s">
        <v>933</v>
      </c>
      <c r="M116" s="8" t="s">
        <v>499</v>
      </c>
      <c r="N116" s="144" t="s">
        <v>498</v>
      </c>
      <c r="O116" s="144" t="s">
        <v>859</v>
      </c>
      <c r="P116" s="144" t="s">
        <v>858</v>
      </c>
      <c r="Q116" s="6">
        <v>672900</v>
      </c>
      <c r="R116" s="8" t="s">
        <v>933</v>
      </c>
      <c r="S116" s="6" t="s">
        <v>265</v>
      </c>
      <c r="T116" s="65"/>
      <c r="U116" s="5"/>
    </row>
    <row r="117" spans="1:21" s="102" customFormat="1" ht="120" x14ac:dyDescent="0.25">
      <c r="A117" s="31">
        <v>2044450</v>
      </c>
      <c r="B117" s="9" t="s">
        <v>687</v>
      </c>
      <c r="C117" s="8" t="s">
        <v>610</v>
      </c>
      <c r="D117" s="8">
        <v>1</v>
      </c>
      <c r="E117" s="8">
        <v>360000</v>
      </c>
      <c r="F117" s="8">
        <v>360000</v>
      </c>
      <c r="G117" s="136">
        <v>45191</v>
      </c>
      <c r="H117" s="136">
        <v>45198</v>
      </c>
      <c r="I117" s="8">
        <v>2</v>
      </c>
      <c r="J117" s="8">
        <v>2</v>
      </c>
      <c r="K117" s="8"/>
      <c r="L117" s="8" t="s">
        <v>155</v>
      </c>
      <c r="M117" s="144" t="s">
        <v>593</v>
      </c>
      <c r="N117" s="144" t="s">
        <v>595</v>
      </c>
      <c r="O117" s="144" t="s">
        <v>594</v>
      </c>
      <c r="P117" s="144" t="s">
        <v>670</v>
      </c>
      <c r="Q117" s="6">
        <v>343440</v>
      </c>
      <c r="R117" s="8" t="s">
        <v>504</v>
      </c>
      <c r="S117" s="6"/>
      <c r="T117" s="65" t="s">
        <v>928</v>
      </c>
      <c r="U117" s="5"/>
    </row>
    <row r="118" spans="1:21" ht="30" x14ac:dyDescent="0.25">
      <c r="A118" s="31">
        <v>2043720</v>
      </c>
      <c r="B118" s="57" t="s">
        <v>102</v>
      </c>
      <c r="C118" s="199" t="s">
        <v>805</v>
      </c>
      <c r="D118" s="8"/>
      <c r="E118" s="8">
        <v>272500</v>
      </c>
      <c r="F118" s="8">
        <v>272500</v>
      </c>
      <c r="G118" s="136">
        <v>45169</v>
      </c>
      <c r="H118" s="136">
        <v>45170</v>
      </c>
      <c r="I118" s="8">
        <v>1</v>
      </c>
      <c r="J118" s="8">
        <v>1</v>
      </c>
      <c r="K118" s="8"/>
      <c r="L118" s="78"/>
      <c r="M118" s="79"/>
      <c r="N118" s="79"/>
      <c r="O118" s="79"/>
      <c r="P118" s="79"/>
      <c r="Q118" s="79"/>
      <c r="R118" s="79"/>
      <c r="S118" s="79"/>
      <c r="T118" s="79"/>
      <c r="U118" s="79"/>
    </row>
    <row r="119" spans="1:21" ht="60" x14ac:dyDescent="0.25">
      <c r="A119" s="31">
        <v>2043418</v>
      </c>
      <c r="B119" s="57" t="s">
        <v>102</v>
      </c>
      <c r="C119" s="199" t="s">
        <v>805</v>
      </c>
      <c r="D119" s="8"/>
      <c r="E119" s="8">
        <v>344500</v>
      </c>
      <c r="F119" s="8">
        <v>344500</v>
      </c>
      <c r="G119" s="136">
        <v>45160</v>
      </c>
      <c r="H119" s="136">
        <v>45161</v>
      </c>
      <c r="I119" s="8">
        <v>1</v>
      </c>
      <c r="J119" s="8">
        <v>1</v>
      </c>
      <c r="K119" s="8"/>
      <c r="L119" s="8" t="s">
        <v>155</v>
      </c>
      <c r="M119" s="6" t="s">
        <v>922</v>
      </c>
      <c r="N119" s="6" t="s">
        <v>923</v>
      </c>
      <c r="O119" s="6" t="s">
        <v>924</v>
      </c>
      <c r="P119" s="6" t="s">
        <v>925</v>
      </c>
      <c r="Q119" s="6" t="s">
        <v>926</v>
      </c>
      <c r="R119" s="6" t="s">
        <v>155</v>
      </c>
      <c r="S119" s="6"/>
      <c r="T119" s="65" t="s">
        <v>927</v>
      </c>
      <c r="U119" s="6"/>
    </row>
    <row r="120" spans="1:21" ht="30" x14ac:dyDescent="0.25">
      <c r="A120" s="9">
        <v>2043173</v>
      </c>
      <c r="B120" s="57" t="s">
        <v>102</v>
      </c>
      <c r="C120" s="199" t="s">
        <v>805</v>
      </c>
      <c r="D120" s="8"/>
      <c r="E120" s="8">
        <v>330300</v>
      </c>
      <c r="F120" s="8">
        <v>330300</v>
      </c>
      <c r="G120" s="136">
        <v>45153</v>
      </c>
      <c r="H120" s="136">
        <v>45154</v>
      </c>
      <c r="I120" s="8">
        <v>1</v>
      </c>
      <c r="J120" s="8">
        <v>1</v>
      </c>
      <c r="K120" s="8"/>
      <c r="L120" s="8" t="s">
        <v>155</v>
      </c>
      <c r="M120" s="144" t="s">
        <v>593</v>
      </c>
      <c r="N120" s="144" t="s">
        <v>595</v>
      </c>
      <c r="O120" s="144" t="s">
        <v>594</v>
      </c>
      <c r="P120" s="144" t="s">
        <v>670</v>
      </c>
      <c r="Q120" s="6">
        <v>272500</v>
      </c>
      <c r="R120" s="8" t="s">
        <v>504</v>
      </c>
      <c r="S120" s="6"/>
      <c r="T120" s="65" t="s">
        <v>921</v>
      </c>
      <c r="U120" s="5"/>
    </row>
    <row r="121" spans="1:21" ht="90" x14ac:dyDescent="0.25">
      <c r="A121" s="31">
        <v>2042687</v>
      </c>
      <c r="B121" s="57" t="s">
        <v>102</v>
      </c>
      <c r="C121" s="199" t="s">
        <v>637</v>
      </c>
      <c r="D121" s="8"/>
      <c r="E121" s="8">
        <v>290000</v>
      </c>
      <c r="F121" s="8">
        <v>290000</v>
      </c>
      <c r="G121" s="136">
        <v>45140</v>
      </c>
      <c r="H121" s="136">
        <v>45141</v>
      </c>
      <c r="I121" s="8">
        <v>1</v>
      </c>
      <c r="J121" s="8">
        <v>1</v>
      </c>
      <c r="K121" s="8">
        <v>0</v>
      </c>
      <c r="L121" s="8" t="s">
        <v>155</v>
      </c>
      <c r="M121" s="144" t="s">
        <v>593</v>
      </c>
      <c r="N121" s="144" t="s">
        <v>595</v>
      </c>
      <c r="O121" s="144" t="s">
        <v>594</v>
      </c>
      <c r="P121" s="144" t="s">
        <v>670</v>
      </c>
      <c r="Q121" s="6">
        <v>344500</v>
      </c>
      <c r="R121" s="8" t="s">
        <v>504</v>
      </c>
      <c r="S121" s="6"/>
      <c r="T121" s="65" t="s">
        <v>919</v>
      </c>
      <c r="U121" s="5"/>
    </row>
    <row r="122" spans="1:21" ht="30" x14ac:dyDescent="0.25">
      <c r="A122" s="31">
        <v>2042644</v>
      </c>
      <c r="B122" s="57" t="s">
        <v>102</v>
      </c>
      <c r="C122" s="199" t="s">
        <v>805</v>
      </c>
      <c r="D122" s="8"/>
      <c r="E122" s="8">
        <v>344000</v>
      </c>
      <c r="F122" s="8">
        <v>344000</v>
      </c>
      <c r="G122" s="136">
        <v>45139</v>
      </c>
      <c r="H122" s="136">
        <v>45140</v>
      </c>
      <c r="I122" s="8">
        <v>1</v>
      </c>
      <c r="J122" s="8">
        <v>1</v>
      </c>
      <c r="K122" s="8"/>
      <c r="L122" s="8" t="s">
        <v>155</v>
      </c>
      <c r="M122" s="144" t="s">
        <v>593</v>
      </c>
      <c r="N122" s="144" t="s">
        <v>595</v>
      </c>
      <c r="O122" s="144" t="s">
        <v>594</v>
      </c>
      <c r="P122" s="144" t="s">
        <v>670</v>
      </c>
      <c r="Q122" s="6">
        <v>330300</v>
      </c>
      <c r="R122" s="8" t="s">
        <v>504</v>
      </c>
      <c r="S122" s="6"/>
      <c r="T122" s="65" t="s">
        <v>920</v>
      </c>
      <c r="U122" s="5"/>
    </row>
    <row r="123" spans="1:21" ht="30" x14ac:dyDescent="0.25">
      <c r="A123" s="31">
        <v>2041902</v>
      </c>
      <c r="B123" s="57" t="s">
        <v>102</v>
      </c>
      <c r="C123" s="199" t="s">
        <v>805</v>
      </c>
      <c r="D123" s="8"/>
      <c r="E123" s="8">
        <v>341500</v>
      </c>
      <c r="F123" s="8">
        <v>341500</v>
      </c>
      <c r="G123" s="136">
        <v>45120</v>
      </c>
      <c r="H123" s="136">
        <v>45121</v>
      </c>
      <c r="I123" s="8">
        <v>1</v>
      </c>
      <c r="J123" s="8">
        <v>1</v>
      </c>
      <c r="K123" s="8"/>
      <c r="L123" s="145" t="s">
        <v>155</v>
      </c>
      <c r="M123" s="6" t="s">
        <v>638</v>
      </c>
      <c r="N123" s="6" t="s">
        <v>639</v>
      </c>
      <c r="O123" s="6" t="s">
        <v>640</v>
      </c>
      <c r="P123" s="6" t="s">
        <v>644</v>
      </c>
      <c r="Q123" s="6">
        <v>280000</v>
      </c>
      <c r="R123" s="6" t="s">
        <v>155</v>
      </c>
      <c r="S123" s="6"/>
      <c r="T123" s="65" t="s">
        <v>918</v>
      </c>
      <c r="U123" s="96">
        <v>1</v>
      </c>
    </row>
    <row r="124" spans="1:21" ht="30" x14ac:dyDescent="0.25">
      <c r="A124" s="31">
        <v>2041371</v>
      </c>
      <c r="B124" s="57" t="s">
        <v>102</v>
      </c>
      <c r="C124" s="199" t="s">
        <v>805</v>
      </c>
      <c r="D124" s="8"/>
      <c r="E124" s="8">
        <v>343000</v>
      </c>
      <c r="F124" s="8">
        <v>343000</v>
      </c>
      <c r="G124" s="136" t="s">
        <v>914</v>
      </c>
      <c r="H124" s="136">
        <v>45104</v>
      </c>
      <c r="I124" s="8">
        <v>1</v>
      </c>
      <c r="J124" s="8">
        <v>1</v>
      </c>
      <c r="K124" s="8"/>
      <c r="L124" s="8" t="s">
        <v>155</v>
      </c>
      <c r="M124" s="144" t="s">
        <v>593</v>
      </c>
      <c r="N124" s="144" t="s">
        <v>595</v>
      </c>
      <c r="O124" s="144" t="s">
        <v>594</v>
      </c>
      <c r="P124" s="144" t="s">
        <v>670</v>
      </c>
      <c r="Q124" s="6">
        <v>344000</v>
      </c>
      <c r="R124" s="8" t="s">
        <v>504</v>
      </c>
      <c r="S124" s="6"/>
      <c r="T124" s="65" t="s">
        <v>917</v>
      </c>
      <c r="U124" s="5"/>
    </row>
    <row r="125" spans="1:21" ht="60" x14ac:dyDescent="0.25">
      <c r="A125" s="31">
        <v>2041286</v>
      </c>
      <c r="B125" s="57" t="s">
        <v>687</v>
      </c>
      <c r="C125" s="31" t="s">
        <v>805</v>
      </c>
      <c r="D125" s="31"/>
      <c r="E125" s="8" t="s">
        <v>906</v>
      </c>
      <c r="F125" s="8" t="s">
        <v>906</v>
      </c>
      <c r="G125" s="136">
        <v>45099</v>
      </c>
      <c r="H125" s="136">
        <v>45106</v>
      </c>
      <c r="I125" s="7"/>
      <c r="J125" s="7"/>
      <c r="K125" s="7"/>
      <c r="L125" s="8" t="s">
        <v>155</v>
      </c>
      <c r="M125" s="144" t="s">
        <v>593</v>
      </c>
      <c r="N125" s="144" t="s">
        <v>595</v>
      </c>
      <c r="O125" s="144" t="s">
        <v>594</v>
      </c>
      <c r="P125" s="144" t="s">
        <v>670</v>
      </c>
      <c r="Q125" s="6">
        <v>343000</v>
      </c>
      <c r="R125" s="8" t="s">
        <v>504</v>
      </c>
      <c r="S125" s="6"/>
      <c r="T125" s="65" t="s">
        <v>916</v>
      </c>
      <c r="U125" s="5"/>
    </row>
    <row r="126" spans="1:21" ht="30" x14ac:dyDescent="0.25">
      <c r="A126" s="31">
        <v>2041080</v>
      </c>
      <c r="B126" s="57" t="s">
        <v>102</v>
      </c>
      <c r="C126" s="199" t="s">
        <v>805</v>
      </c>
      <c r="D126" s="8"/>
      <c r="E126" s="8">
        <v>344600</v>
      </c>
      <c r="F126" s="8">
        <v>344600</v>
      </c>
      <c r="G126" s="136" t="s">
        <v>900</v>
      </c>
      <c r="H126" s="136">
        <v>45096</v>
      </c>
      <c r="I126" s="8">
        <v>1</v>
      </c>
      <c r="J126" s="8">
        <v>1</v>
      </c>
      <c r="K126" s="8"/>
      <c r="L126" s="8" t="s">
        <v>155</v>
      </c>
      <c r="M126" s="144" t="s">
        <v>593</v>
      </c>
      <c r="N126" s="144" t="s">
        <v>595</v>
      </c>
      <c r="O126" s="144" t="s">
        <v>594</v>
      </c>
      <c r="P126" s="144" t="s">
        <v>670</v>
      </c>
      <c r="Q126" s="6">
        <v>343000</v>
      </c>
      <c r="R126" s="8" t="s">
        <v>504</v>
      </c>
      <c r="S126" s="6"/>
      <c r="T126" s="65" t="s">
        <v>915</v>
      </c>
      <c r="U126" s="5"/>
    </row>
    <row r="127" spans="1:21" ht="30" x14ac:dyDescent="0.25">
      <c r="A127" s="31">
        <v>2041223</v>
      </c>
      <c r="B127" s="57" t="s">
        <v>102</v>
      </c>
      <c r="C127" s="31" t="s">
        <v>541</v>
      </c>
      <c r="D127" s="8">
        <v>3</v>
      </c>
      <c r="E127" s="8">
        <v>361275</v>
      </c>
      <c r="F127" s="8">
        <v>120425</v>
      </c>
      <c r="G127" s="136">
        <v>45098</v>
      </c>
      <c r="H127" s="136">
        <v>45099</v>
      </c>
      <c r="I127" s="8">
        <v>1</v>
      </c>
      <c r="J127" s="8">
        <v>1</v>
      </c>
      <c r="K127" s="8"/>
      <c r="L127" s="7"/>
      <c r="M127" s="5"/>
      <c r="N127" s="5"/>
      <c r="O127" s="5"/>
      <c r="P127" s="5"/>
      <c r="Q127" s="5"/>
      <c r="R127" s="5"/>
      <c r="S127" s="5"/>
      <c r="T127" s="32"/>
      <c r="U127" s="5"/>
    </row>
    <row r="128" spans="1:21" ht="60" x14ac:dyDescent="0.25">
      <c r="A128" s="31">
        <v>2041005</v>
      </c>
      <c r="B128" s="57" t="s">
        <v>687</v>
      </c>
      <c r="C128" s="31" t="s">
        <v>541</v>
      </c>
      <c r="D128" s="31">
        <v>3</v>
      </c>
      <c r="E128" s="8">
        <v>361275</v>
      </c>
      <c r="F128" s="8">
        <v>120425</v>
      </c>
      <c r="G128" s="136">
        <v>45091</v>
      </c>
      <c r="H128" s="136">
        <v>45098</v>
      </c>
      <c r="I128" s="7">
        <v>1</v>
      </c>
      <c r="J128" s="7">
        <v>1</v>
      </c>
      <c r="K128" s="7"/>
      <c r="L128" s="8" t="s">
        <v>155</v>
      </c>
      <c r="M128" s="144" t="s">
        <v>593</v>
      </c>
      <c r="N128" s="144" t="s">
        <v>595</v>
      </c>
      <c r="O128" s="144" t="s">
        <v>594</v>
      </c>
      <c r="P128" s="144" t="s">
        <v>670</v>
      </c>
      <c r="Q128" s="6">
        <v>344600</v>
      </c>
      <c r="R128" s="8" t="s">
        <v>504</v>
      </c>
      <c r="S128" s="6"/>
      <c r="T128" s="65" t="s">
        <v>901</v>
      </c>
      <c r="U128" s="5"/>
    </row>
    <row r="129" spans="1:21" ht="271.5" customHeight="1" x14ac:dyDescent="0.25">
      <c r="A129" s="31">
        <v>2040827</v>
      </c>
      <c r="B129" s="197" t="s">
        <v>102</v>
      </c>
      <c r="C129" s="31" t="s">
        <v>887</v>
      </c>
      <c r="D129" s="8">
        <v>7</v>
      </c>
      <c r="E129" s="8">
        <v>44800</v>
      </c>
      <c r="F129" s="8">
        <v>313800</v>
      </c>
      <c r="G129" s="136">
        <v>45086</v>
      </c>
      <c r="H129" s="136">
        <v>45089</v>
      </c>
      <c r="I129" s="7"/>
      <c r="J129" s="7">
        <v>2</v>
      </c>
      <c r="K129" s="7">
        <v>2</v>
      </c>
      <c r="L129" s="8"/>
      <c r="M129" s="144" t="s">
        <v>505</v>
      </c>
      <c r="N129" s="144" t="s">
        <v>507</v>
      </c>
      <c r="O129" s="144" t="s">
        <v>506</v>
      </c>
      <c r="P129" s="6" t="s">
        <v>793</v>
      </c>
      <c r="Q129" s="6">
        <v>361275</v>
      </c>
      <c r="R129" s="8" t="s">
        <v>155</v>
      </c>
      <c r="S129" s="6"/>
      <c r="T129" s="65"/>
      <c r="U129" s="5"/>
    </row>
    <row r="130" spans="1:21" ht="243" customHeight="1" x14ac:dyDescent="0.25">
      <c r="A130" s="31">
        <v>2040803</v>
      </c>
      <c r="B130" s="197" t="s">
        <v>102</v>
      </c>
      <c r="C130" s="31" t="s">
        <v>886</v>
      </c>
      <c r="D130" s="8">
        <v>1</v>
      </c>
      <c r="E130" s="8">
        <v>230000</v>
      </c>
      <c r="F130" s="8">
        <v>230000</v>
      </c>
      <c r="G130" s="136">
        <v>45086</v>
      </c>
      <c r="H130" s="136">
        <v>45089</v>
      </c>
      <c r="I130" s="7"/>
      <c r="J130" s="7">
        <v>1</v>
      </c>
      <c r="K130" s="7">
        <v>1</v>
      </c>
      <c r="L130" s="7"/>
      <c r="M130" s="144" t="s">
        <v>505</v>
      </c>
      <c r="N130" s="144" t="s">
        <v>507</v>
      </c>
      <c r="O130" s="144" t="s">
        <v>506</v>
      </c>
      <c r="P130" s="6" t="s">
        <v>793</v>
      </c>
      <c r="Q130" s="6">
        <v>361275</v>
      </c>
      <c r="R130" s="6" t="s">
        <v>79</v>
      </c>
      <c r="S130" s="5" t="s">
        <v>265</v>
      </c>
      <c r="T130" s="32"/>
      <c r="U130" s="5"/>
    </row>
    <row r="131" spans="1:21" ht="384.75" x14ac:dyDescent="0.25">
      <c r="A131" s="48">
        <v>2040767</v>
      </c>
      <c r="B131" s="195" t="s">
        <v>102</v>
      </c>
      <c r="C131" s="7" t="s">
        <v>876</v>
      </c>
      <c r="D131" s="7">
        <v>2</v>
      </c>
      <c r="E131" s="7">
        <v>107550</v>
      </c>
      <c r="F131" s="7">
        <v>215100</v>
      </c>
      <c r="G131" s="134">
        <v>45085</v>
      </c>
      <c r="H131" s="136">
        <v>45086</v>
      </c>
      <c r="I131" s="7">
        <v>1</v>
      </c>
      <c r="J131" s="7">
        <v>1</v>
      </c>
      <c r="K131" s="7"/>
      <c r="L131" s="7" t="s">
        <v>377</v>
      </c>
      <c r="M131" s="6" t="s">
        <v>891</v>
      </c>
      <c r="N131" s="6" t="s">
        <v>892</v>
      </c>
      <c r="O131" s="6" t="s">
        <v>888</v>
      </c>
      <c r="P131" s="6" t="s">
        <v>893</v>
      </c>
      <c r="Q131" s="6" t="s">
        <v>894</v>
      </c>
      <c r="R131" s="6" t="s">
        <v>155</v>
      </c>
      <c r="S131" s="5" t="s">
        <v>895</v>
      </c>
      <c r="T131" s="65" t="s">
        <v>890</v>
      </c>
      <c r="U131" s="96">
        <v>1</v>
      </c>
    </row>
    <row r="132" spans="1:21" ht="90" x14ac:dyDescent="0.25">
      <c r="A132" s="70">
        <v>2040762</v>
      </c>
      <c r="B132" s="81" t="s">
        <v>102</v>
      </c>
      <c r="C132" s="7" t="s">
        <v>875</v>
      </c>
      <c r="D132" s="7">
        <v>81</v>
      </c>
      <c r="E132" s="133">
        <v>4109</v>
      </c>
      <c r="F132" s="146">
        <v>332829</v>
      </c>
      <c r="G132" s="134">
        <v>45085</v>
      </c>
      <c r="H132" s="136">
        <v>45086</v>
      </c>
      <c r="I132" s="7">
        <v>1</v>
      </c>
      <c r="J132" s="7">
        <v>1</v>
      </c>
      <c r="K132" s="7"/>
      <c r="L132" s="7" t="s">
        <v>377</v>
      </c>
      <c r="M132" s="6" t="s">
        <v>896</v>
      </c>
      <c r="N132" s="6" t="s">
        <v>897</v>
      </c>
      <c r="O132" s="6" t="s">
        <v>888</v>
      </c>
      <c r="P132" s="6" t="s">
        <v>898</v>
      </c>
      <c r="Q132" s="6">
        <v>230000</v>
      </c>
      <c r="R132" s="6" t="s">
        <v>155</v>
      </c>
      <c r="S132" s="5"/>
      <c r="T132" s="65" t="s">
        <v>889</v>
      </c>
      <c r="U132" s="96">
        <v>1</v>
      </c>
    </row>
    <row r="133" spans="1:21" ht="57" x14ac:dyDescent="0.25">
      <c r="A133" s="196">
        <v>2040423</v>
      </c>
      <c r="B133" s="195" t="s">
        <v>687</v>
      </c>
      <c r="C133" s="192" t="s">
        <v>874</v>
      </c>
      <c r="D133" s="190"/>
      <c r="E133" s="190">
        <v>668812</v>
      </c>
      <c r="F133" s="190">
        <v>668812</v>
      </c>
      <c r="G133" s="191">
        <v>45076</v>
      </c>
      <c r="H133" s="191">
        <v>45083</v>
      </c>
      <c r="I133" s="7">
        <v>2</v>
      </c>
      <c r="J133" s="7">
        <v>2</v>
      </c>
      <c r="K133" s="8"/>
      <c r="L133" s="8" t="s">
        <v>155</v>
      </c>
      <c r="M133" s="144" t="s">
        <v>505</v>
      </c>
      <c r="N133" s="144" t="s">
        <v>507</v>
      </c>
      <c r="O133" s="144" t="s">
        <v>506</v>
      </c>
      <c r="P133" s="6" t="s">
        <v>793</v>
      </c>
      <c r="Q133" s="7">
        <v>215100</v>
      </c>
      <c r="R133" s="5" t="s">
        <v>155</v>
      </c>
      <c r="S133" s="5"/>
      <c r="T133" s="32" t="s">
        <v>885</v>
      </c>
      <c r="U133" s="5"/>
    </row>
    <row r="134" spans="1:21" ht="30" x14ac:dyDescent="0.25">
      <c r="A134" s="196">
        <v>2041178</v>
      </c>
      <c r="B134" s="81" t="s">
        <v>102</v>
      </c>
      <c r="C134" s="198" t="s">
        <v>685</v>
      </c>
      <c r="D134" s="194"/>
      <c r="E134" s="190">
        <v>1912500</v>
      </c>
      <c r="F134" s="190">
        <v>1912500</v>
      </c>
      <c r="G134" s="191">
        <v>45097</v>
      </c>
      <c r="H134" s="191">
        <v>45098</v>
      </c>
      <c r="I134" s="7">
        <v>1</v>
      </c>
      <c r="J134" s="7">
        <v>1</v>
      </c>
      <c r="K134" s="8"/>
      <c r="L134" s="8" t="s">
        <v>155</v>
      </c>
      <c r="M134" s="144" t="s">
        <v>505</v>
      </c>
      <c r="N134" s="144" t="s">
        <v>507</v>
      </c>
      <c r="O134" s="144" t="s">
        <v>506</v>
      </c>
      <c r="P134" s="6" t="s">
        <v>793</v>
      </c>
      <c r="Q134" s="146">
        <v>332829</v>
      </c>
      <c r="R134" s="5" t="s">
        <v>155</v>
      </c>
      <c r="S134" s="5"/>
      <c r="T134" s="32" t="s">
        <v>884</v>
      </c>
      <c r="U134" s="5"/>
    </row>
    <row r="135" spans="1:21" ht="75" x14ac:dyDescent="0.25">
      <c r="A135" s="198">
        <v>2040947</v>
      </c>
      <c r="B135" s="197" t="s">
        <v>687</v>
      </c>
      <c r="C135" s="192" t="s">
        <v>685</v>
      </c>
      <c r="D135" s="192"/>
      <c r="E135" s="192">
        <v>1912500</v>
      </c>
      <c r="F135" s="192">
        <v>1912500</v>
      </c>
      <c r="G135" s="191" t="s">
        <v>899</v>
      </c>
      <c r="H135" s="191">
        <v>45097</v>
      </c>
      <c r="I135" s="7">
        <v>2</v>
      </c>
      <c r="J135" s="7">
        <v>2</v>
      </c>
      <c r="K135" s="7"/>
      <c r="L135" s="8" t="s">
        <v>155</v>
      </c>
      <c r="M135" s="6" t="s">
        <v>879</v>
      </c>
      <c r="N135" s="6" t="s">
        <v>882</v>
      </c>
      <c r="O135" s="6" t="s">
        <v>883</v>
      </c>
      <c r="P135" s="6" t="s">
        <v>880</v>
      </c>
      <c r="Q135" s="6" t="s">
        <v>881</v>
      </c>
      <c r="R135" s="6" t="s">
        <v>155</v>
      </c>
      <c r="S135" s="6"/>
      <c r="T135" s="65" t="s">
        <v>878</v>
      </c>
      <c r="U135" s="5"/>
    </row>
    <row r="136" spans="1:21" ht="42.75" x14ac:dyDescent="0.25">
      <c r="A136" s="194">
        <v>2040424</v>
      </c>
      <c r="B136" s="195" t="s">
        <v>102</v>
      </c>
      <c r="C136" s="193" t="s">
        <v>805</v>
      </c>
      <c r="D136" s="192"/>
      <c r="E136" s="192">
        <v>334000</v>
      </c>
      <c r="F136" s="192">
        <v>334000</v>
      </c>
      <c r="G136" s="191">
        <v>45076</v>
      </c>
      <c r="H136" s="191">
        <v>31.050229999999999</v>
      </c>
      <c r="I136" s="8">
        <v>1</v>
      </c>
      <c r="J136" s="8">
        <v>1</v>
      </c>
      <c r="K136" s="8"/>
      <c r="L136" s="8" t="s">
        <v>155</v>
      </c>
      <c r="M136" s="6" t="s">
        <v>907</v>
      </c>
      <c r="N136" s="6">
        <v>70740007589</v>
      </c>
      <c r="O136" s="6" t="s">
        <v>909</v>
      </c>
      <c r="P136" s="6" t="s">
        <v>910</v>
      </c>
      <c r="Q136" s="6" t="s">
        <v>911</v>
      </c>
      <c r="R136" s="6" t="s">
        <v>155</v>
      </c>
      <c r="S136" s="6"/>
      <c r="T136" s="65" t="s">
        <v>913</v>
      </c>
      <c r="U136" s="5"/>
    </row>
    <row r="137" spans="1:21" ht="165" x14ac:dyDescent="0.25">
      <c r="A137" s="48">
        <v>2039792</v>
      </c>
      <c r="B137" s="81" t="s">
        <v>102</v>
      </c>
      <c r="C137" s="48" t="s">
        <v>456</v>
      </c>
      <c r="D137" s="7"/>
      <c r="E137" s="8">
        <v>279600</v>
      </c>
      <c r="F137" s="8">
        <v>279600</v>
      </c>
      <c r="G137" s="136">
        <v>45063</v>
      </c>
      <c r="H137" s="136" t="s">
        <v>870</v>
      </c>
      <c r="I137" s="7">
        <v>1</v>
      </c>
      <c r="J137" s="7">
        <v>1</v>
      </c>
      <c r="K137" s="7"/>
      <c r="L137" s="8" t="s">
        <v>79</v>
      </c>
      <c r="M137" s="6" t="s">
        <v>902</v>
      </c>
      <c r="N137" s="6" t="s">
        <v>908</v>
      </c>
      <c r="O137" s="6" t="s">
        <v>903</v>
      </c>
      <c r="P137" s="6" t="s">
        <v>904</v>
      </c>
      <c r="Q137" s="6" t="s">
        <v>912</v>
      </c>
      <c r="R137" s="6" t="s">
        <v>79</v>
      </c>
      <c r="S137" s="6" t="s">
        <v>905</v>
      </c>
      <c r="T137" s="32"/>
      <c r="U137" s="5"/>
    </row>
    <row r="138" spans="1:21" ht="30" x14ac:dyDescent="0.25">
      <c r="A138" s="48">
        <v>20397950</v>
      </c>
      <c r="B138" s="81" t="s">
        <v>102</v>
      </c>
      <c r="C138" s="36" t="s">
        <v>805</v>
      </c>
      <c r="D138" s="8"/>
      <c r="E138" s="8">
        <v>337000</v>
      </c>
      <c r="F138" s="8">
        <v>337000</v>
      </c>
      <c r="G138" s="136">
        <v>45063</v>
      </c>
      <c r="H138" s="136" t="s">
        <v>870</v>
      </c>
      <c r="I138" s="8">
        <v>1</v>
      </c>
      <c r="J138" s="8">
        <v>1</v>
      </c>
      <c r="K138" s="8"/>
      <c r="L138" s="8" t="s">
        <v>155</v>
      </c>
      <c r="M138" s="144" t="s">
        <v>593</v>
      </c>
      <c r="N138" s="144" t="s">
        <v>595</v>
      </c>
      <c r="O138" s="144" t="s">
        <v>594</v>
      </c>
      <c r="P138" s="144" t="s">
        <v>670</v>
      </c>
      <c r="Q138" s="6">
        <v>337000</v>
      </c>
      <c r="R138" s="8" t="s">
        <v>504</v>
      </c>
      <c r="S138" s="6"/>
      <c r="T138" s="65" t="s">
        <v>877</v>
      </c>
      <c r="U138" s="5"/>
    </row>
    <row r="139" spans="1:21" ht="120" x14ac:dyDescent="0.25">
      <c r="A139" s="48">
        <v>2038331</v>
      </c>
      <c r="B139" s="81" t="s">
        <v>102</v>
      </c>
      <c r="C139" s="7" t="s">
        <v>862</v>
      </c>
      <c r="D139" s="7"/>
      <c r="E139" s="8">
        <v>293970</v>
      </c>
      <c r="F139" s="8">
        <v>293970</v>
      </c>
      <c r="G139" s="136">
        <v>45029</v>
      </c>
      <c r="H139" s="136">
        <v>45030</v>
      </c>
      <c r="I139" s="7">
        <v>1</v>
      </c>
      <c r="J139" s="7">
        <v>1</v>
      </c>
      <c r="K139" s="7"/>
      <c r="L139" s="7" t="s">
        <v>504</v>
      </c>
      <c r="M139" s="6" t="s">
        <v>478</v>
      </c>
      <c r="N139" s="6">
        <v>40840002071</v>
      </c>
      <c r="O139" s="6" t="s">
        <v>483</v>
      </c>
      <c r="P139" s="6" t="s">
        <v>871</v>
      </c>
      <c r="Q139" s="7">
        <v>279600</v>
      </c>
      <c r="R139" s="8" t="s">
        <v>504</v>
      </c>
      <c r="S139" s="6"/>
      <c r="T139" s="65" t="s">
        <v>872</v>
      </c>
      <c r="U139" s="96">
        <v>1</v>
      </c>
    </row>
    <row r="140" spans="1:21" ht="150" x14ac:dyDescent="0.25">
      <c r="A140" s="48">
        <v>2038383</v>
      </c>
      <c r="B140" s="81" t="s">
        <v>102</v>
      </c>
      <c r="C140" s="7" t="s">
        <v>856</v>
      </c>
      <c r="D140" s="7"/>
      <c r="E140" s="7">
        <v>2359855</v>
      </c>
      <c r="F140" s="7">
        <v>2359855</v>
      </c>
      <c r="G140" s="134">
        <v>45023</v>
      </c>
      <c r="H140" s="134">
        <v>45030</v>
      </c>
      <c r="I140" s="7">
        <v>1</v>
      </c>
      <c r="J140" s="7">
        <v>1</v>
      </c>
      <c r="K140" s="7"/>
      <c r="L140" s="8" t="s">
        <v>155</v>
      </c>
      <c r="M140" s="144" t="s">
        <v>593</v>
      </c>
      <c r="N140" s="144" t="s">
        <v>595</v>
      </c>
      <c r="O140" s="144" t="s">
        <v>594</v>
      </c>
      <c r="P140" s="144" t="s">
        <v>670</v>
      </c>
      <c r="Q140" s="6">
        <v>337000</v>
      </c>
      <c r="R140" s="8" t="s">
        <v>504</v>
      </c>
      <c r="S140" s="6"/>
      <c r="T140" s="65" t="s">
        <v>873</v>
      </c>
      <c r="U140" s="5"/>
    </row>
    <row r="141" spans="1:21" ht="150" x14ac:dyDescent="0.25">
      <c r="A141" s="48">
        <v>2038058</v>
      </c>
      <c r="B141" s="81" t="s">
        <v>687</v>
      </c>
      <c r="C141" s="34" t="s">
        <v>856</v>
      </c>
      <c r="D141" s="7"/>
      <c r="E141" s="133">
        <v>2359855</v>
      </c>
      <c r="F141" s="133">
        <v>2359855</v>
      </c>
      <c r="G141" s="134">
        <v>45023</v>
      </c>
      <c r="H141" s="134">
        <v>45030</v>
      </c>
      <c r="I141" s="7">
        <v>1</v>
      </c>
      <c r="J141" s="7">
        <v>1</v>
      </c>
      <c r="K141" s="7"/>
      <c r="L141" s="7" t="s">
        <v>155</v>
      </c>
      <c r="M141" s="6" t="s">
        <v>420</v>
      </c>
      <c r="N141" s="6">
        <v>70340011642</v>
      </c>
      <c r="O141" s="6" t="s">
        <v>423</v>
      </c>
      <c r="P141" s="6" t="s">
        <v>863</v>
      </c>
      <c r="Q141" s="5">
        <v>293970</v>
      </c>
      <c r="R141" s="5" t="s">
        <v>155</v>
      </c>
      <c r="S141" s="5"/>
      <c r="T141" s="32" t="s">
        <v>864</v>
      </c>
      <c r="U141" s="5"/>
    </row>
    <row r="142" spans="1:21" ht="30" x14ac:dyDescent="0.25">
      <c r="A142" s="48">
        <v>2037871</v>
      </c>
      <c r="B142" s="81" t="s">
        <v>102</v>
      </c>
      <c r="C142" s="181" t="s">
        <v>805</v>
      </c>
      <c r="D142" s="7"/>
      <c r="E142" s="7">
        <v>339000</v>
      </c>
      <c r="F142" s="7">
        <v>339000</v>
      </c>
      <c r="G142" s="134">
        <v>45021</v>
      </c>
      <c r="H142" s="134">
        <v>45022</v>
      </c>
      <c r="I142" s="7">
        <v>1</v>
      </c>
      <c r="J142" s="7">
        <v>1</v>
      </c>
      <c r="K142" s="7"/>
      <c r="L142" s="7" t="s">
        <v>155</v>
      </c>
      <c r="M142" s="6" t="s">
        <v>865</v>
      </c>
      <c r="N142" s="6" t="s">
        <v>866</v>
      </c>
      <c r="O142" s="6" t="s">
        <v>868</v>
      </c>
      <c r="P142" s="6" t="s">
        <v>867</v>
      </c>
      <c r="Q142" s="5">
        <v>2359855</v>
      </c>
      <c r="R142" s="5" t="s">
        <v>155</v>
      </c>
      <c r="S142" s="5"/>
      <c r="T142" s="32" t="s">
        <v>869</v>
      </c>
      <c r="U142" s="5"/>
    </row>
    <row r="143" spans="1:21" ht="42.75" x14ac:dyDescent="0.25">
      <c r="A143" s="48">
        <v>2038179</v>
      </c>
      <c r="B143" s="81" t="s">
        <v>102</v>
      </c>
      <c r="C143" s="34" t="s">
        <v>841</v>
      </c>
      <c r="D143" s="7"/>
      <c r="E143" s="7">
        <v>465500</v>
      </c>
      <c r="F143" s="7">
        <v>465500</v>
      </c>
      <c r="G143" s="134" t="s">
        <v>857</v>
      </c>
      <c r="H143" s="134">
        <v>45028</v>
      </c>
      <c r="I143" s="7"/>
      <c r="J143" s="7"/>
      <c r="K143" s="7"/>
      <c r="L143" s="7" t="s">
        <v>79</v>
      </c>
      <c r="M143" s="76" t="s">
        <v>865</v>
      </c>
      <c r="N143" s="6" t="s">
        <v>866</v>
      </c>
      <c r="O143" s="6" t="s">
        <v>868</v>
      </c>
      <c r="P143" s="6" t="s">
        <v>867</v>
      </c>
      <c r="Q143" s="6">
        <v>2359855</v>
      </c>
      <c r="R143" s="5" t="s">
        <v>79</v>
      </c>
      <c r="S143" s="5" t="s">
        <v>265</v>
      </c>
      <c r="T143" s="32"/>
      <c r="U143" s="5"/>
    </row>
    <row r="144" spans="1:21" ht="75" x14ac:dyDescent="0.25">
      <c r="A144" s="48">
        <v>2037809</v>
      </c>
      <c r="B144" s="81" t="s">
        <v>849</v>
      </c>
      <c r="C144" s="34" t="s">
        <v>841</v>
      </c>
      <c r="D144" s="7"/>
      <c r="E144" s="7">
        <v>465500</v>
      </c>
      <c r="F144" s="7">
        <v>465500</v>
      </c>
      <c r="G144" s="134" t="s">
        <v>850</v>
      </c>
      <c r="H144" s="134">
        <v>45027</v>
      </c>
      <c r="I144" s="7"/>
      <c r="J144" s="7"/>
      <c r="K144" s="7"/>
      <c r="L144" s="8" t="s">
        <v>155</v>
      </c>
      <c r="M144" s="144" t="s">
        <v>593</v>
      </c>
      <c r="N144" s="144" t="s">
        <v>595</v>
      </c>
      <c r="O144" s="144" t="s">
        <v>594</v>
      </c>
      <c r="P144" s="144" t="s">
        <v>670</v>
      </c>
      <c r="Q144" s="5">
        <v>339000</v>
      </c>
      <c r="R144" s="5"/>
      <c r="S144" s="5"/>
      <c r="T144" s="32" t="s">
        <v>861</v>
      </c>
      <c r="U144" s="5"/>
    </row>
    <row r="145" spans="1:21" ht="60" x14ac:dyDescent="0.25">
      <c r="A145" s="48">
        <v>2037420</v>
      </c>
      <c r="B145" s="81" t="s">
        <v>687</v>
      </c>
      <c r="C145" s="34" t="s">
        <v>841</v>
      </c>
      <c r="D145" s="7"/>
      <c r="E145" s="7">
        <v>465500</v>
      </c>
      <c r="F145" s="7">
        <v>465500</v>
      </c>
      <c r="G145" s="134">
        <v>45013</v>
      </c>
      <c r="H145" s="134">
        <v>45020</v>
      </c>
      <c r="I145" s="7"/>
      <c r="J145" s="7"/>
      <c r="K145" s="7"/>
      <c r="L145" s="8" t="s">
        <v>155</v>
      </c>
      <c r="M145" s="8" t="s">
        <v>499</v>
      </c>
      <c r="N145" s="144" t="s">
        <v>498</v>
      </c>
      <c r="O145" s="144" t="s">
        <v>859</v>
      </c>
      <c r="P145" s="144" t="s">
        <v>858</v>
      </c>
      <c r="Q145" s="5">
        <v>465500</v>
      </c>
      <c r="R145" s="5" t="s">
        <v>155</v>
      </c>
      <c r="S145" s="6"/>
      <c r="T145" s="32" t="s">
        <v>860</v>
      </c>
      <c r="U145" s="5"/>
    </row>
    <row r="146" spans="1:21" ht="42.75" x14ac:dyDescent="0.25">
      <c r="A146" s="78"/>
      <c r="B146" s="170"/>
      <c r="C146" s="184"/>
      <c r="D146" s="78"/>
      <c r="E146" s="78"/>
      <c r="F146" s="78"/>
      <c r="G146" s="158"/>
      <c r="H146" s="158"/>
      <c r="I146" s="78"/>
      <c r="J146" s="78"/>
      <c r="K146" s="78"/>
      <c r="L146" s="8" t="s">
        <v>79</v>
      </c>
      <c r="M146" s="5"/>
      <c r="N146" s="5"/>
      <c r="O146" s="5"/>
      <c r="P146" s="5"/>
      <c r="Q146" s="5"/>
      <c r="R146" s="5" t="s">
        <v>79</v>
      </c>
      <c r="S146" s="5" t="s">
        <v>265</v>
      </c>
      <c r="T146" s="32"/>
      <c r="U146" s="5"/>
    </row>
    <row r="147" spans="1:21" ht="75" x14ac:dyDescent="0.25">
      <c r="A147" s="48">
        <v>2037417</v>
      </c>
      <c r="B147" s="81" t="s">
        <v>102</v>
      </c>
      <c r="C147" s="34" t="s">
        <v>835</v>
      </c>
      <c r="D147" s="7"/>
      <c r="E147" s="7">
        <v>517000</v>
      </c>
      <c r="F147" s="7">
        <v>517000</v>
      </c>
      <c r="G147" s="134">
        <v>45013</v>
      </c>
      <c r="H147" s="134">
        <v>45014</v>
      </c>
      <c r="I147" s="7">
        <v>1</v>
      </c>
      <c r="J147" s="7">
        <v>1</v>
      </c>
      <c r="K147" s="7"/>
      <c r="L147" s="7" t="s">
        <v>79</v>
      </c>
      <c r="M147" s="5"/>
      <c r="N147" s="5"/>
      <c r="O147" s="5"/>
      <c r="P147" s="5"/>
      <c r="Q147" s="5"/>
      <c r="R147" s="5"/>
      <c r="S147" s="5"/>
      <c r="T147" s="32"/>
      <c r="U147" s="5"/>
    </row>
    <row r="148" spans="1:21" ht="72" customHeight="1" x14ac:dyDescent="0.25">
      <c r="A148" s="48">
        <v>2036978</v>
      </c>
      <c r="B148" s="43" t="s">
        <v>687</v>
      </c>
      <c r="C148" s="34" t="s">
        <v>835</v>
      </c>
      <c r="D148" s="7"/>
      <c r="E148" s="7">
        <v>517000</v>
      </c>
      <c r="F148" s="7">
        <v>517000</v>
      </c>
      <c r="G148" s="134">
        <v>45000</v>
      </c>
      <c r="H148" s="134">
        <v>45012</v>
      </c>
      <c r="I148" s="7">
        <v>1</v>
      </c>
      <c r="J148" s="7">
        <v>1</v>
      </c>
      <c r="K148" s="7"/>
      <c r="L148" s="78"/>
      <c r="M148" s="79"/>
      <c r="N148" s="79"/>
      <c r="O148" s="79"/>
      <c r="P148" s="79"/>
      <c r="Q148" s="79"/>
      <c r="R148" s="79"/>
      <c r="S148" s="79"/>
      <c r="T148" s="79"/>
      <c r="U148" s="79"/>
    </row>
    <row r="149" spans="1:21" ht="74.25" customHeight="1" x14ac:dyDescent="0.25">
      <c r="A149" s="48">
        <v>2036970</v>
      </c>
      <c r="B149" s="43" t="s">
        <v>687</v>
      </c>
      <c r="C149" s="34" t="s">
        <v>834</v>
      </c>
      <c r="D149" s="7"/>
      <c r="E149" s="7">
        <v>815590</v>
      </c>
      <c r="F149" s="7">
        <v>815590</v>
      </c>
      <c r="G149" s="134">
        <v>45000</v>
      </c>
      <c r="H149" s="134">
        <v>45012</v>
      </c>
      <c r="I149" s="7">
        <v>3</v>
      </c>
      <c r="J149" s="7">
        <v>3</v>
      </c>
      <c r="K149" s="7">
        <v>1</v>
      </c>
      <c r="L149" s="7" t="s">
        <v>155</v>
      </c>
      <c r="M149" s="144" t="s">
        <v>505</v>
      </c>
      <c r="N149" s="144" t="s">
        <v>507</v>
      </c>
      <c r="O149" s="144" t="s">
        <v>506</v>
      </c>
      <c r="P149" s="6" t="s">
        <v>793</v>
      </c>
      <c r="Q149" s="5">
        <v>517000</v>
      </c>
      <c r="R149" s="6" t="s">
        <v>155</v>
      </c>
      <c r="S149" s="6"/>
      <c r="T149" s="65" t="s">
        <v>843</v>
      </c>
      <c r="U149" s="5"/>
    </row>
    <row r="150" spans="1:21" ht="45" x14ac:dyDescent="0.25">
      <c r="A150" s="48">
        <v>2036968</v>
      </c>
      <c r="B150" s="81" t="s">
        <v>102</v>
      </c>
      <c r="C150" s="34" t="s">
        <v>833</v>
      </c>
      <c r="D150" s="7"/>
      <c r="E150" s="7">
        <v>162000</v>
      </c>
      <c r="F150" s="7">
        <v>162000</v>
      </c>
      <c r="G150" s="134">
        <v>45000</v>
      </c>
      <c r="H150" s="134">
        <v>45001</v>
      </c>
      <c r="I150" s="7">
        <v>1</v>
      </c>
      <c r="J150" s="7">
        <v>1</v>
      </c>
      <c r="K150" s="7"/>
      <c r="L150" s="8" t="s">
        <v>79</v>
      </c>
      <c r="M150" s="144" t="s">
        <v>505</v>
      </c>
      <c r="N150" s="144" t="s">
        <v>507</v>
      </c>
      <c r="O150" s="144" t="s">
        <v>506</v>
      </c>
      <c r="P150" s="6" t="s">
        <v>793</v>
      </c>
      <c r="Q150" s="6">
        <v>517000</v>
      </c>
      <c r="R150" s="6" t="s">
        <v>79</v>
      </c>
      <c r="S150" s="6" t="s">
        <v>265</v>
      </c>
      <c r="T150" s="65"/>
      <c r="U150" s="6"/>
    </row>
    <row r="151" spans="1:21" ht="300" x14ac:dyDescent="0.25">
      <c r="A151" s="48">
        <v>2036964</v>
      </c>
      <c r="B151" s="81" t="s">
        <v>102</v>
      </c>
      <c r="C151" s="34" t="s">
        <v>832</v>
      </c>
      <c r="D151" s="7"/>
      <c r="E151" s="7">
        <v>236150</v>
      </c>
      <c r="F151" s="7">
        <v>236150</v>
      </c>
      <c r="G151" s="134">
        <v>45000</v>
      </c>
      <c r="H151" s="134">
        <v>45001</v>
      </c>
      <c r="I151" s="7">
        <v>1</v>
      </c>
      <c r="J151" s="7">
        <v>1</v>
      </c>
      <c r="K151" s="7"/>
      <c r="L151" s="8" t="s">
        <v>155</v>
      </c>
      <c r="M151" s="144" t="s">
        <v>848</v>
      </c>
      <c r="N151" s="144" t="s">
        <v>844</v>
      </c>
      <c r="O151" s="144" t="s">
        <v>846</v>
      </c>
      <c r="P151" s="6" t="s">
        <v>845</v>
      </c>
      <c r="Q151" s="6" t="s">
        <v>847</v>
      </c>
      <c r="R151" s="6" t="s">
        <v>155</v>
      </c>
      <c r="S151" s="6"/>
      <c r="T151" s="65" t="s">
        <v>842</v>
      </c>
      <c r="U151" s="6"/>
    </row>
    <row r="152" spans="1:21" ht="105" x14ac:dyDescent="0.25">
      <c r="A152" s="48">
        <v>2036963</v>
      </c>
      <c r="B152" s="43" t="s">
        <v>102</v>
      </c>
      <c r="C152" s="34" t="s">
        <v>831</v>
      </c>
      <c r="D152" s="7">
        <v>21</v>
      </c>
      <c r="E152" s="7" t="s">
        <v>836</v>
      </c>
      <c r="F152" s="7">
        <v>15909</v>
      </c>
      <c r="G152" s="134">
        <v>45000</v>
      </c>
      <c r="H152" s="134">
        <v>45001</v>
      </c>
      <c r="I152" s="7">
        <v>1</v>
      </c>
      <c r="J152" s="7">
        <v>1</v>
      </c>
      <c r="K152" s="7"/>
      <c r="L152" s="8" t="s">
        <v>155</v>
      </c>
      <c r="M152" s="144" t="s">
        <v>505</v>
      </c>
      <c r="N152" s="144" t="s">
        <v>507</v>
      </c>
      <c r="O152" s="144" t="s">
        <v>506</v>
      </c>
      <c r="P152" s="6" t="s">
        <v>793</v>
      </c>
      <c r="Q152" s="6">
        <v>368050</v>
      </c>
      <c r="R152" s="6" t="s">
        <v>155</v>
      </c>
      <c r="S152" s="6"/>
      <c r="T152" s="65" t="s">
        <v>840</v>
      </c>
      <c r="U152" s="5"/>
    </row>
    <row r="153" spans="1:21" ht="30" x14ac:dyDescent="0.25">
      <c r="A153" s="48">
        <v>2036451</v>
      </c>
      <c r="B153" s="81" t="s">
        <v>102</v>
      </c>
      <c r="C153" s="181" t="s">
        <v>805</v>
      </c>
      <c r="D153" s="7"/>
      <c r="E153" s="7">
        <v>344000</v>
      </c>
      <c r="F153" s="7">
        <v>344000</v>
      </c>
      <c r="G153" s="134">
        <v>44988</v>
      </c>
      <c r="H153" s="134">
        <v>44991</v>
      </c>
      <c r="I153" s="7">
        <v>1</v>
      </c>
      <c r="J153" s="7">
        <v>1</v>
      </c>
      <c r="K153" s="7"/>
      <c r="L153" s="8" t="s">
        <v>155</v>
      </c>
      <c r="M153" s="144" t="s">
        <v>505</v>
      </c>
      <c r="N153" s="144" t="s">
        <v>507</v>
      </c>
      <c r="O153" s="144" t="s">
        <v>506</v>
      </c>
      <c r="P153" s="6" t="s">
        <v>793</v>
      </c>
      <c r="Q153" s="6">
        <v>236150</v>
      </c>
      <c r="R153" s="6" t="s">
        <v>155</v>
      </c>
      <c r="S153" s="6"/>
      <c r="T153" s="65" t="s">
        <v>839</v>
      </c>
      <c r="U153" s="5"/>
    </row>
    <row r="154" spans="1:21" ht="30" x14ac:dyDescent="0.25">
      <c r="A154" s="48">
        <v>2035794</v>
      </c>
      <c r="B154" s="81" t="s">
        <v>102</v>
      </c>
      <c r="C154" s="181" t="s">
        <v>805</v>
      </c>
      <c r="D154" s="8">
        <v>1</v>
      </c>
      <c r="E154" s="8">
        <v>340950</v>
      </c>
      <c r="F154" s="8">
        <v>340950</v>
      </c>
      <c r="G154" s="136">
        <v>44973</v>
      </c>
      <c r="H154" s="136">
        <v>44974</v>
      </c>
      <c r="I154" s="7">
        <v>1</v>
      </c>
      <c r="J154" s="7">
        <v>1</v>
      </c>
      <c r="K154" s="7"/>
      <c r="L154" s="8" t="s">
        <v>155</v>
      </c>
      <c r="M154" s="144" t="s">
        <v>505</v>
      </c>
      <c r="N154" s="144" t="s">
        <v>507</v>
      </c>
      <c r="O154" s="144" t="s">
        <v>506</v>
      </c>
      <c r="P154" s="6" t="s">
        <v>793</v>
      </c>
      <c r="Q154" s="6">
        <v>368050</v>
      </c>
      <c r="R154" s="6" t="s">
        <v>155</v>
      </c>
      <c r="S154" s="6"/>
      <c r="T154" s="65" t="s">
        <v>838</v>
      </c>
      <c r="U154" s="5"/>
    </row>
    <row r="155" spans="1:21" ht="75" x14ac:dyDescent="0.25">
      <c r="A155" s="48">
        <v>2035715</v>
      </c>
      <c r="B155" s="81" t="s">
        <v>102</v>
      </c>
      <c r="C155" s="36" t="s">
        <v>828</v>
      </c>
      <c r="D155" s="48">
        <v>1</v>
      </c>
      <c r="E155" s="7">
        <v>340000</v>
      </c>
      <c r="F155" s="7">
        <v>340000</v>
      </c>
      <c r="G155" s="134">
        <v>44972</v>
      </c>
      <c r="H155" s="134">
        <v>44973</v>
      </c>
      <c r="I155" s="7">
        <v>1</v>
      </c>
      <c r="J155" s="7">
        <v>1</v>
      </c>
      <c r="K155" s="7"/>
      <c r="L155" s="8" t="s">
        <v>155</v>
      </c>
      <c r="M155" s="144" t="s">
        <v>593</v>
      </c>
      <c r="N155" s="144" t="s">
        <v>595</v>
      </c>
      <c r="O155" s="144" t="s">
        <v>594</v>
      </c>
      <c r="P155" s="144" t="s">
        <v>670</v>
      </c>
      <c r="Q155" s="5">
        <v>344000</v>
      </c>
      <c r="R155" s="5"/>
      <c r="S155" s="5"/>
      <c r="T155" s="32" t="s">
        <v>837</v>
      </c>
      <c r="U155" s="5"/>
    </row>
    <row r="156" spans="1:21" ht="30" x14ac:dyDescent="0.25">
      <c r="A156" s="48">
        <v>2034917</v>
      </c>
      <c r="B156" s="43" t="s">
        <v>102</v>
      </c>
      <c r="C156" s="181" t="s">
        <v>805</v>
      </c>
      <c r="D156" s="8">
        <v>1</v>
      </c>
      <c r="E156" s="54">
        <v>344200</v>
      </c>
      <c r="F156" s="54">
        <v>344200</v>
      </c>
      <c r="G156" s="136">
        <v>44956</v>
      </c>
      <c r="H156" s="136">
        <v>44957</v>
      </c>
      <c r="I156" s="7">
        <v>1</v>
      </c>
      <c r="J156" s="7">
        <v>1</v>
      </c>
      <c r="K156" s="7"/>
      <c r="L156" s="8" t="s">
        <v>155</v>
      </c>
      <c r="M156" s="144" t="s">
        <v>593</v>
      </c>
      <c r="N156" s="144" t="s">
        <v>595</v>
      </c>
      <c r="O156" s="144" t="s">
        <v>594</v>
      </c>
      <c r="P156" s="144" t="s">
        <v>670</v>
      </c>
      <c r="Q156" s="8">
        <v>340950</v>
      </c>
      <c r="R156" s="6" t="s">
        <v>601</v>
      </c>
      <c r="S156" s="5"/>
      <c r="T156" s="32" t="s">
        <v>829</v>
      </c>
      <c r="U156" s="5"/>
    </row>
    <row r="157" spans="1:21" ht="45" x14ac:dyDescent="0.25">
      <c r="A157" s="48">
        <v>2034914</v>
      </c>
      <c r="B157" s="81" t="s">
        <v>102</v>
      </c>
      <c r="C157" s="178" t="s">
        <v>804</v>
      </c>
      <c r="D157" s="8"/>
      <c r="E157" s="8">
        <v>13452690</v>
      </c>
      <c r="F157" s="8">
        <v>13452690</v>
      </c>
      <c r="G157" s="136">
        <v>44956</v>
      </c>
      <c r="H157" s="136" t="s">
        <v>803</v>
      </c>
      <c r="I157" s="7">
        <v>1</v>
      </c>
      <c r="J157" s="7">
        <v>1</v>
      </c>
      <c r="K157" s="7"/>
      <c r="L157" s="8" t="s">
        <v>155</v>
      </c>
      <c r="M157" s="144" t="s">
        <v>593</v>
      </c>
      <c r="N157" s="144" t="s">
        <v>595</v>
      </c>
      <c r="O157" s="144" t="s">
        <v>594</v>
      </c>
      <c r="P157" s="144" t="s">
        <v>670</v>
      </c>
      <c r="Q157" s="8">
        <v>340000</v>
      </c>
      <c r="R157" s="6" t="s">
        <v>601</v>
      </c>
      <c r="S157" s="5"/>
      <c r="T157" s="32" t="s">
        <v>830</v>
      </c>
      <c r="U157" s="11">
        <v>1</v>
      </c>
    </row>
    <row r="158" spans="1:21" ht="150" x14ac:dyDescent="0.25">
      <c r="A158" s="48">
        <v>2034858</v>
      </c>
      <c r="B158" s="57" t="s">
        <v>102</v>
      </c>
      <c r="C158" s="181" t="s">
        <v>798</v>
      </c>
      <c r="D158" s="8"/>
      <c r="E158" s="8">
        <v>368050</v>
      </c>
      <c r="F158" s="136">
        <v>368050</v>
      </c>
      <c r="G158" s="136">
        <v>44953</v>
      </c>
      <c r="H158" s="136">
        <v>44956</v>
      </c>
      <c r="I158" s="7">
        <v>1</v>
      </c>
      <c r="J158" s="7">
        <v>1</v>
      </c>
      <c r="K158" s="7"/>
      <c r="L158" s="8" t="s">
        <v>155</v>
      </c>
      <c r="M158" s="144" t="s">
        <v>593</v>
      </c>
      <c r="N158" s="144" t="s">
        <v>595</v>
      </c>
      <c r="O158" s="144" t="s">
        <v>594</v>
      </c>
      <c r="P158" s="144" t="s">
        <v>670</v>
      </c>
      <c r="Q158" s="54">
        <v>344200</v>
      </c>
      <c r="R158" s="6" t="s">
        <v>601</v>
      </c>
      <c r="S158" s="5"/>
      <c r="T158" s="32" t="s">
        <v>816</v>
      </c>
      <c r="U158" s="5"/>
    </row>
    <row r="159" spans="1:21" ht="409.5" x14ac:dyDescent="0.25">
      <c r="A159" s="48">
        <v>2035193</v>
      </c>
      <c r="B159" s="57" t="s">
        <v>102</v>
      </c>
      <c r="C159" s="178" t="s">
        <v>796</v>
      </c>
      <c r="D159" s="8"/>
      <c r="E159" s="8">
        <v>1665400</v>
      </c>
      <c r="F159" s="8">
        <v>1665400</v>
      </c>
      <c r="G159" s="136">
        <v>44960</v>
      </c>
      <c r="H159" s="136" t="s">
        <v>826</v>
      </c>
      <c r="I159" s="7">
        <v>1</v>
      </c>
      <c r="J159" s="7">
        <v>1</v>
      </c>
      <c r="K159" s="7"/>
      <c r="L159" s="7" t="s">
        <v>155</v>
      </c>
      <c r="M159" s="6" t="s">
        <v>192</v>
      </c>
      <c r="N159" s="6" t="s">
        <v>193</v>
      </c>
      <c r="O159" s="6" t="s">
        <v>195</v>
      </c>
      <c r="P159" s="6" t="s">
        <v>818</v>
      </c>
      <c r="Q159" s="6">
        <v>13452690</v>
      </c>
      <c r="R159" s="6" t="s">
        <v>601</v>
      </c>
      <c r="S159" s="5"/>
      <c r="T159" s="32" t="s">
        <v>817</v>
      </c>
      <c r="U159" s="11">
        <v>1</v>
      </c>
    </row>
    <row r="160" spans="1:21" ht="409.5" x14ac:dyDescent="0.25">
      <c r="A160" s="48">
        <v>2034829</v>
      </c>
      <c r="B160" s="57" t="s">
        <v>687</v>
      </c>
      <c r="C160" s="34" t="s">
        <v>796</v>
      </c>
      <c r="D160" s="172"/>
      <c r="E160" s="7">
        <v>1665400</v>
      </c>
      <c r="F160" s="7">
        <v>1665400</v>
      </c>
      <c r="G160" s="134">
        <v>44952</v>
      </c>
      <c r="H160" s="134" t="s">
        <v>797</v>
      </c>
      <c r="I160" s="8">
        <v>2</v>
      </c>
      <c r="J160" s="8">
        <v>2</v>
      </c>
      <c r="K160" s="8"/>
      <c r="L160" s="8" t="s">
        <v>155</v>
      </c>
      <c r="M160" s="144" t="s">
        <v>505</v>
      </c>
      <c r="N160" s="144" t="s">
        <v>507</v>
      </c>
      <c r="O160" s="144" t="s">
        <v>506</v>
      </c>
      <c r="P160" s="6" t="s">
        <v>793</v>
      </c>
      <c r="Q160" s="6">
        <v>368050</v>
      </c>
      <c r="R160" s="6" t="s">
        <v>155</v>
      </c>
      <c r="S160" s="6"/>
      <c r="T160" s="65" t="s">
        <v>827</v>
      </c>
      <c r="U160" s="5"/>
    </row>
    <row r="161" spans="1:21" ht="45" x14ac:dyDescent="0.25">
      <c r="A161" s="48">
        <v>2034827</v>
      </c>
      <c r="B161" s="57" t="s">
        <v>102</v>
      </c>
      <c r="C161" s="34" t="s">
        <v>698</v>
      </c>
      <c r="D161" s="7">
        <v>1</v>
      </c>
      <c r="E161" s="7">
        <v>272000</v>
      </c>
      <c r="F161" s="7">
        <v>272000</v>
      </c>
      <c r="G161" s="134">
        <v>44952</v>
      </c>
      <c r="H161" s="134">
        <v>44953</v>
      </c>
      <c r="I161" s="7">
        <v>1</v>
      </c>
      <c r="J161" s="7">
        <v>1</v>
      </c>
      <c r="K161" s="7"/>
      <c r="L161" s="7" t="s">
        <v>155</v>
      </c>
      <c r="M161" s="144" t="s">
        <v>505</v>
      </c>
      <c r="N161" s="144" t="s">
        <v>507</v>
      </c>
      <c r="O161" s="144" t="s">
        <v>506</v>
      </c>
      <c r="P161" s="6" t="s">
        <v>793</v>
      </c>
      <c r="Q161" s="5">
        <v>1645550</v>
      </c>
      <c r="R161" s="5" t="s">
        <v>155</v>
      </c>
      <c r="S161" s="5"/>
      <c r="T161" s="32" t="s">
        <v>819</v>
      </c>
      <c r="U161" s="5"/>
    </row>
    <row r="162" spans="1:21" ht="255" x14ac:dyDescent="0.25">
      <c r="A162" s="48">
        <v>2034826</v>
      </c>
      <c r="B162" s="57" t="s">
        <v>102</v>
      </c>
      <c r="C162" s="34" t="s">
        <v>699</v>
      </c>
      <c r="D162" s="7">
        <v>200</v>
      </c>
      <c r="E162" s="7">
        <v>1900</v>
      </c>
      <c r="F162" s="7">
        <v>380000</v>
      </c>
      <c r="G162" s="134">
        <v>44952</v>
      </c>
      <c r="H162" s="134">
        <v>44953</v>
      </c>
      <c r="I162" s="7">
        <v>1</v>
      </c>
      <c r="J162" s="7">
        <v>1</v>
      </c>
      <c r="K162" s="7"/>
      <c r="L162" s="8" t="s">
        <v>79</v>
      </c>
      <c r="M162" s="144" t="s">
        <v>820</v>
      </c>
      <c r="N162" s="144" t="s">
        <v>822</v>
      </c>
      <c r="O162" s="144" t="s">
        <v>823</v>
      </c>
      <c r="P162" s="6" t="s">
        <v>821</v>
      </c>
      <c r="Q162" s="6" t="s">
        <v>824</v>
      </c>
      <c r="R162" s="6" t="s">
        <v>79</v>
      </c>
      <c r="S162" s="5" t="s">
        <v>825</v>
      </c>
      <c r="T162" s="32"/>
      <c r="U162" s="5"/>
    </row>
    <row r="163" spans="1:21" ht="30" x14ac:dyDescent="0.25">
      <c r="A163" s="48">
        <v>2034825</v>
      </c>
      <c r="B163" s="57" t="s">
        <v>102</v>
      </c>
      <c r="C163" s="36" t="s">
        <v>795</v>
      </c>
      <c r="D163" s="7"/>
      <c r="E163" s="7">
        <v>550000</v>
      </c>
      <c r="F163" s="7">
        <v>550000</v>
      </c>
      <c r="G163" s="134">
        <v>44952</v>
      </c>
      <c r="H163" s="134">
        <v>44953</v>
      </c>
      <c r="I163" s="7">
        <v>1</v>
      </c>
      <c r="J163" s="7">
        <v>1</v>
      </c>
      <c r="K163" s="7"/>
      <c r="L163" s="7" t="s">
        <v>155</v>
      </c>
      <c r="M163" s="144" t="s">
        <v>505</v>
      </c>
      <c r="N163" s="144" t="s">
        <v>507</v>
      </c>
      <c r="O163" s="144" t="s">
        <v>506</v>
      </c>
      <c r="P163" s="6" t="s">
        <v>793</v>
      </c>
      <c r="Q163" s="5">
        <v>272000</v>
      </c>
      <c r="R163" s="5" t="s">
        <v>155</v>
      </c>
      <c r="S163" s="5"/>
      <c r="T163" s="32" t="s">
        <v>815</v>
      </c>
      <c r="U163" s="5"/>
    </row>
    <row r="164" spans="1:21" ht="30" x14ac:dyDescent="0.25">
      <c r="A164" s="48">
        <v>2034824</v>
      </c>
      <c r="B164" s="57" t="s">
        <v>102</v>
      </c>
      <c r="C164" s="36" t="s">
        <v>794</v>
      </c>
      <c r="D164" s="7"/>
      <c r="E164" s="7">
        <v>3000000</v>
      </c>
      <c r="F164" s="7">
        <v>3000000</v>
      </c>
      <c r="G164" s="134">
        <v>44952</v>
      </c>
      <c r="H164" s="134">
        <v>44953</v>
      </c>
      <c r="I164" s="7">
        <v>1</v>
      </c>
      <c r="J164" s="7">
        <v>1</v>
      </c>
      <c r="K164" s="7"/>
      <c r="L164" s="7" t="s">
        <v>155</v>
      </c>
      <c r="M164" s="144" t="s">
        <v>505</v>
      </c>
      <c r="N164" s="144" t="s">
        <v>507</v>
      </c>
      <c r="O164" s="144" t="s">
        <v>506</v>
      </c>
      <c r="P164" s="6" t="s">
        <v>793</v>
      </c>
      <c r="Q164" s="5">
        <v>380000</v>
      </c>
      <c r="R164" s="5" t="s">
        <v>155</v>
      </c>
      <c r="S164" s="5"/>
      <c r="T164" s="32" t="s">
        <v>814</v>
      </c>
      <c r="U164" s="5"/>
    </row>
    <row r="165" spans="1:21" ht="30" x14ac:dyDescent="0.25">
      <c r="A165" s="48">
        <v>2034854</v>
      </c>
      <c r="B165" s="57" t="s">
        <v>102</v>
      </c>
      <c r="C165" s="34" t="s">
        <v>792</v>
      </c>
      <c r="D165" s="7">
        <v>90</v>
      </c>
      <c r="E165" s="7">
        <v>693000</v>
      </c>
      <c r="F165" s="7">
        <v>7700</v>
      </c>
      <c r="G165" s="134">
        <v>44953</v>
      </c>
      <c r="H165" s="134">
        <v>44956</v>
      </c>
      <c r="I165" s="7">
        <v>1</v>
      </c>
      <c r="J165" s="7">
        <v>1</v>
      </c>
      <c r="K165" s="7"/>
      <c r="L165" s="7" t="s">
        <v>155</v>
      </c>
      <c r="M165" s="6" t="s">
        <v>799</v>
      </c>
      <c r="N165" s="6" t="s">
        <v>801</v>
      </c>
      <c r="O165" s="6" t="s">
        <v>802</v>
      </c>
      <c r="P165" s="6" t="s">
        <v>800</v>
      </c>
      <c r="Q165" s="5">
        <v>550000</v>
      </c>
      <c r="R165" s="6" t="s">
        <v>155</v>
      </c>
      <c r="S165" s="5"/>
      <c r="T165" s="32" t="s">
        <v>813</v>
      </c>
      <c r="U165" s="11">
        <v>1</v>
      </c>
    </row>
    <row r="166" spans="1:21" ht="60" x14ac:dyDescent="0.25">
      <c r="A166" s="48">
        <v>2034504</v>
      </c>
      <c r="B166" s="43" t="s">
        <v>687</v>
      </c>
      <c r="C166" s="34" t="s">
        <v>792</v>
      </c>
      <c r="D166" s="7">
        <v>90</v>
      </c>
      <c r="E166" s="7">
        <v>693000</v>
      </c>
      <c r="F166" s="7">
        <v>7700</v>
      </c>
      <c r="G166" s="134">
        <v>44945</v>
      </c>
      <c r="H166" s="134">
        <v>44952</v>
      </c>
      <c r="I166" s="7">
        <v>1</v>
      </c>
      <c r="J166" s="7">
        <v>1</v>
      </c>
      <c r="K166" s="7">
        <v>0</v>
      </c>
      <c r="L166" s="7" t="s">
        <v>155</v>
      </c>
      <c r="M166" s="6" t="s">
        <v>799</v>
      </c>
      <c r="N166" s="6" t="s">
        <v>801</v>
      </c>
      <c r="O166" s="6" t="s">
        <v>802</v>
      </c>
      <c r="P166" s="6" t="s">
        <v>800</v>
      </c>
      <c r="Q166" s="5">
        <v>3000000</v>
      </c>
      <c r="R166" s="5" t="s">
        <v>155</v>
      </c>
      <c r="S166" s="5"/>
      <c r="T166" s="32" t="s">
        <v>812</v>
      </c>
      <c r="U166" s="5"/>
    </row>
    <row r="167" spans="1:21" ht="195" x14ac:dyDescent="0.25">
      <c r="A167" s="48">
        <v>2034524</v>
      </c>
      <c r="B167" s="9" t="s">
        <v>102</v>
      </c>
      <c r="C167" s="178" t="s">
        <v>791</v>
      </c>
      <c r="D167" s="8"/>
      <c r="E167" s="135">
        <v>286710</v>
      </c>
      <c r="F167" s="135">
        <v>286710</v>
      </c>
      <c r="G167" s="136">
        <v>44945</v>
      </c>
      <c r="H167" s="136">
        <v>44946</v>
      </c>
      <c r="I167" s="8">
        <v>1</v>
      </c>
      <c r="J167" s="8">
        <v>1</v>
      </c>
      <c r="K167" s="8"/>
      <c r="L167" s="7" t="s">
        <v>155</v>
      </c>
      <c r="M167" s="144" t="s">
        <v>505</v>
      </c>
      <c r="N167" s="144" t="s">
        <v>507</v>
      </c>
      <c r="O167" s="144" t="s">
        <v>506</v>
      </c>
      <c r="P167" s="6" t="s">
        <v>793</v>
      </c>
      <c r="Q167" s="6">
        <v>549000</v>
      </c>
      <c r="R167" s="6" t="s">
        <v>155</v>
      </c>
      <c r="S167" s="6"/>
      <c r="T167" s="32" t="s">
        <v>811</v>
      </c>
      <c r="U167" s="5"/>
    </row>
    <row r="168" spans="1:21" ht="90" x14ac:dyDescent="0.25">
      <c r="A168" s="48">
        <v>2034255</v>
      </c>
      <c r="B168" s="9" t="s">
        <v>102</v>
      </c>
      <c r="C168" s="178" t="s">
        <v>598</v>
      </c>
      <c r="D168" s="8"/>
      <c r="E168" s="8">
        <v>299400</v>
      </c>
      <c r="F168" s="8">
        <v>299400</v>
      </c>
      <c r="G168" s="136">
        <v>44939</v>
      </c>
      <c r="H168" s="136">
        <v>44942</v>
      </c>
      <c r="I168" s="8">
        <v>1</v>
      </c>
      <c r="J168" s="8">
        <v>1</v>
      </c>
      <c r="K168" s="8"/>
      <c r="L168" s="7" t="s">
        <v>79</v>
      </c>
      <c r="M168" s="144" t="s">
        <v>505</v>
      </c>
      <c r="N168" s="144" t="s">
        <v>507</v>
      </c>
      <c r="O168" s="144" t="s">
        <v>506</v>
      </c>
      <c r="P168" s="6" t="s">
        <v>793</v>
      </c>
      <c r="Q168" s="6">
        <v>549000</v>
      </c>
      <c r="R168" s="6" t="s">
        <v>291</v>
      </c>
      <c r="S168" s="6" t="s">
        <v>281</v>
      </c>
      <c r="T168" s="32"/>
      <c r="U168" s="11"/>
    </row>
    <row r="169" spans="1:21" ht="46.5" x14ac:dyDescent="0.25">
      <c r="A169" s="186" t="s">
        <v>789</v>
      </c>
      <c r="B169" s="170"/>
      <c r="C169" s="184"/>
      <c r="D169" s="78"/>
      <c r="E169" s="78"/>
      <c r="F169" s="78"/>
      <c r="G169" s="78"/>
      <c r="H169" s="78"/>
      <c r="I169" s="78"/>
      <c r="J169" s="78"/>
      <c r="K169" s="78"/>
      <c r="L169" s="8" t="s">
        <v>155</v>
      </c>
      <c r="M169" s="6" t="s">
        <v>806</v>
      </c>
      <c r="N169" s="6" t="s">
        <v>808</v>
      </c>
      <c r="O169" s="6" t="s">
        <v>807</v>
      </c>
      <c r="P169" s="5" t="s">
        <v>809</v>
      </c>
      <c r="Q169" s="171">
        <v>286710</v>
      </c>
      <c r="R169" s="5" t="s">
        <v>155</v>
      </c>
      <c r="S169" s="5"/>
      <c r="T169" s="32" t="s">
        <v>810</v>
      </c>
      <c r="U169" s="5"/>
    </row>
    <row r="170" spans="1:21" ht="105" x14ac:dyDescent="0.25">
      <c r="A170" s="31">
        <v>2033755</v>
      </c>
      <c r="B170" s="9" t="s">
        <v>102</v>
      </c>
      <c r="C170" s="178" t="s">
        <v>774</v>
      </c>
      <c r="D170" s="8">
        <v>1</v>
      </c>
      <c r="E170" s="8">
        <v>300000</v>
      </c>
      <c r="F170" s="8">
        <v>300000</v>
      </c>
      <c r="G170" s="136">
        <v>44921</v>
      </c>
      <c r="H170" s="136">
        <v>44922</v>
      </c>
      <c r="I170" s="8">
        <v>1</v>
      </c>
      <c r="J170" s="8">
        <v>1</v>
      </c>
      <c r="K170" s="8"/>
      <c r="L170" s="8" t="s">
        <v>155</v>
      </c>
      <c r="M170" s="144" t="s">
        <v>593</v>
      </c>
      <c r="N170" s="144" t="s">
        <v>595</v>
      </c>
      <c r="O170" s="144" t="s">
        <v>594</v>
      </c>
      <c r="P170" s="144" t="s">
        <v>670</v>
      </c>
      <c r="Q170" s="8">
        <v>299400</v>
      </c>
      <c r="R170" s="6" t="s">
        <v>601</v>
      </c>
      <c r="S170" s="6"/>
      <c r="T170" s="32" t="s">
        <v>790</v>
      </c>
      <c r="U170" s="5"/>
    </row>
    <row r="171" spans="1:21" ht="105" x14ac:dyDescent="0.25">
      <c r="A171" s="31">
        <v>2033550</v>
      </c>
      <c r="B171" s="9"/>
      <c r="C171" s="178" t="s">
        <v>773</v>
      </c>
      <c r="D171" s="8">
        <v>1</v>
      </c>
      <c r="E171" s="8">
        <v>530000</v>
      </c>
      <c r="F171" s="8">
        <v>530000</v>
      </c>
      <c r="G171" s="136">
        <v>44915</v>
      </c>
      <c r="H171" s="136">
        <v>44922</v>
      </c>
      <c r="I171" s="8">
        <v>2</v>
      </c>
      <c r="J171" s="8">
        <v>2</v>
      </c>
      <c r="K171" s="8">
        <v>1</v>
      </c>
      <c r="L171" s="78"/>
      <c r="M171" s="79"/>
      <c r="N171" s="79"/>
      <c r="O171" s="79"/>
      <c r="P171" s="79"/>
      <c r="Q171" s="79"/>
      <c r="R171" s="79"/>
      <c r="S171" s="79"/>
      <c r="T171" s="79"/>
      <c r="U171" s="79"/>
    </row>
    <row r="172" spans="1:21" ht="30" x14ac:dyDescent="0.25">
      <c r="A172" s="31">
        <v>2033544</v>
      </c>
      <c r="B172" s="9" t="s">
        <v>102</v>
      </c>
      <c r="C172" s="178" t="s">
        <v>598</v>
      </c>
      <c r="D172" s="8"/>
      <c r="E172" s="8">
        <v>299800</v>
      </c>
      <c r="F172" s="8">
        <v>298800</v>
      </c>
      <c r="G172" s="136">
        <v>44916</v>
      </c>
      <c r="H172" s="136">
        <v>44917</v>
      </c>
      <c r="I172" s="8">
        <v>1</v>
      </c>
      <c r="J172" s="8">
        <v>1</v>
      </c>
      <c r="K172" s="8"/>
      <c r="L172" s="8" t="s">
        <v>155</v>
      </c>
      <c r="M172" s="6" t="s">
        <v>775</v>
      </c>
      <c r="N172" s="6" t="s">
        <v>776</v>
      </c>
      <c r="O172" s="6" t="s">
        <v>777</v>
      </c>
      <c r="P172" s="6" t="s">
        <v>778</v>
      </c>
      <c r="Q172" s="6">
        <v>300000</v>
      </c>
      <c r="R172" s="6" t="s">
        <v>155</v>
      </c>
      <c r="S172" s="6"/>
      <c r="T172" s="65" t="s">
        <v>779</v>
      </c>
      <c r="U172" s="96">
        <v>1</v>
      </c>
    </row>
    <row r="173" spans="1:21" ht="75" x14ac:dyDescent="0.25">
      <c r="A173" s="31">
        <v>2033014</v>
      </c>
      <c r="B173" s="9" t="s">
        <v>687</v>
      </c>
      <c r="C173" s="178" t="s">
        <v>168</v>
      </c>
      <c r="D173" s="8"/>
      <c r="E173" s="54">
        <v>793208</v>
      </c>
      <c r="F173" s="54">
        <v>793208</v>
      </c>
      <c r="G173" s="136">
        <v>44902</v>
      </c>
      <c r="H173" s="136">
        <v>44909</v>
      </c>
      <c r="I173" s="8">
        <v>4</v>
      </c>
      <c r="J173" s="8">
        <v>4</v>
      </c>
      <c r="K173" s="8"/>
      <c r="L173" s="8" t="s">
        <v>155</v>
      </c>
      <c r="M173" s="6" t="s">
        <v>783</v>
      </c>
      <c r="N173" s="6" t="s">
        <v>784</v>
      </c>
      <c r="O173" s="6" t="s">
        <v>785</v>
      </c>
      <c r="P173" s="6" t="s">
        <v>786</v>
      </c>
      <c r="Q173" s="6" t="s">
        <v>787</v>
      </c>
      <c r="R173" s="6" t="s">
        <v>782</v>
      </c>
      <c r="S173" s="6"/>
      <c r="T173" s="65" t="s">
        <v>788</v>
      </c>
      <c r="U173" s="96">
        <v>1</v>
      </c>
    </row>
    <row r="174" spans="1:21" ht="45" x14ac:dyDescent="0.25">
      <c r="A174" s="31">
        <v>2033290</v>
      </c>
      <c r="B174" s="9" t="s">
        <v>102</v>
      </c>
      <c r="C174" s="178" t="s">
        <v>31</v>
      </c>
      <c r="D174" s="8">
        <v>12</v>
      </c>
      <c r="E174" s="54">
        <v>8700000</v>
      </c>
      <c r="F174" s="54">
        <v>725000</v>
      </c>
      <c r="G174" s="136">
        <v>44908</v>
      </c>
      <c r="H174" s="136">
        <v>44909</v>
      </c>
      <c r="I174" s="8">
        <v>1</v>
      </c>
      <c r="J174" s="8">
        <v>1</v>
      </c>
      <c r="K174" s="8"/>
      <c r="L174" s="8" t="s">
        <v>155</v>
      </c>
      <c r="M174" s="144" t="s">
        <v>593</v>
      </c>
      <c r="N174" s="144" t="s">
        <v>595</v>
      </c>
      <c r="O174" s="144" t="s">
        <v>594</v>
      </c>
      <c r="P174" s="144" t="s">
        <v>670</v>
      </c>
      <c r="Q174" s="6">
        <v>298800</v>
      </c>
      <c r="R174" s="6" t="s">
        <v>601</v>
      </c>
      <c r="S174" s="6"/>
      <c r="T174" s="65" t="s">
        <v>772</v>
      </c>
      <c r="U174" s="6"/>
    </row>
    <row r="175" spans="1:21" ht="90" x14ac:dyDescent="0.25">
      <c r="A175" s="168">
        <v>2032943</v>
      </c>
      <c r="B175" s="9" t="s">
        <v>687</v>
      </c>
      <c r="C175" s="178" t="s">
        <v>31</v>
      </c>
      <c r="D175" s="8">
        <v>12</v>
      </c>
      <c r="E175" s="54">
        <v>8700000</v>
      </c>
      <c r="F175" s="54">
        <v>725000</v>
      </c>
      <c r="G175" s="136">
        <v>44903</v>
      </c>
      <c r="H175" s="136">
        <v>44908</v>
      </c>
      <c r="I175" s="8">
        <v>1</v>
      </c>
      <c r="J175" s="8">
        <v>1</v>
      </c>
      <c r="K175" s="8"/>
      <c r="L175" s="8" t="s">
        <v>601</v>
      </c>
      <c r="M175" s="6" t="s">
        <v>765</v>
      </c>
      <c r="N175" s="6" t="s">
        <v>766</v>
      </c>
      <c r="O175" s="6" t="s">
        <v>767</v>
      </c>
      <c r="P175" s="6" t="s">
        <v>768</v>
      </c>
      <c r="Q175" s="6" t="s">
        <v>769</v>
      </c>
      <c r="R175" s="6" t="s">
        <v>155</v>
      </c>
      <c r="S175" s="6" t="s">
        <v>770</v>
      </c>
      <c r="T175" s="65" t="s">
        <v>764</v>
      </c>
      <c r="U175" s="6"/>
    </row>
    <row r="176" spans="1:21" ht="45" x14ac:dyDescent="0.25">
      <c r="A176" s="31">
        <v>2033020</v>
      </c>
      <c r="B176" s="9" t="s">
        <v>102</v>
      </c>
      <c r="C176" s="178" t="s">
        <v>750</v>
      </c>
      <c r="D176" s="8"/>
      <c r="E176" s="54">
        <v>263000</v>
      </c>
      <c r="F176" s="8">
        <v>26300</v>
      </c>
      <c r="G176" s="136">
        <v>44902</v>
      </c>
      <c r="H176" s="136">
        <v>44903</v>
      </c>
      <c r="I176" s="8">
        <v>1</v>
      </c>
      <c r="J176" s="8">
        <v>1</v>
      </c>
      <c r="K176" s="8"/>
      <c r="L176" s="8" t="s">
        <v>760</v>
      </c>
      <c r="M176" s="6" t="s">
        <v>333</v>
      </c>
      <c r="N176" s="6">
        <v>60140006756</v>
      </c>
      <c r="O176" s="6" t="s">
        <v>125</v>
      </c>
      <c r="P176" s="6" t="s">
        <v>761</v>
      </c>
      <c r="Q176" s="6">
        <v>8700000</v>
      </c>
      <c r="R176" s="6" t="s">
        <v>601</v>
      </c>
      <c r="S176" s="6"/>
      <c r="T176" s="65" t="s">
        <v>763</v>
      </c>
      <c r="U176" s="96">
        <v>1</v>
      </c>
    </row>
    <row r="177" spans="1:21" ht="90" x14ac:dyDescent="0.25">
      <c r="A177" s="31">
        <v>2033017</v>
      </c>
      <c r="B177" s="9" t="s">
        <v>102</v>
      </c>
      <c r="C177" s="178" t="s">
        <v>749</v>
      </c>
      <c r="D177" s="8"/>
      <c r="E177" s="8">
        <v>288000</v>
      </c>
      <c r="F177" s="136">
        <v>28800</v>
      </c>
      <c r="G177" s="136">
        <v>44902</v>
      </c>
      <c r="H177" s="136">
        <v>44903</v>
      </c>
      <c r="I177" s="8">
        <v>1</v>
      </c>
      <c r="J177" s="8">
        <v>1</v>
      </c>
      <c r="K177" s="8"/>
      <c r="L177" s="8" t="s">
        <v>79</v>
      </c>
      <c r="M177" s="6" t="s">
        <v>333</v>
      </c>
      <c r="N177" s="6">
        <v>60140006756</v>
      </c>
      <c r="O177" s="6" t="s">
        <v>125</v>
      </c>
      <c r="P177" s="6" t="s">
        <v>761</v>
      </c>
      <c r="Q177" s="6">
        <v>8700000</v>
      </c>
      <c r="R177" s="6" t="s">
        <v>291</v>
      </c>
      <c r="S177" s="6" t="s">
        <v>265</v>
      </c>
      <c r="T177" s="65" t="s">
        <v>340</v>
      </c>
      <c r="U177" s="96">
        <v>1</v>
      </c>
    </row>
    <row r="178" spans="1:21" ht="30" x14ac:dyDescent="0.25">
      <c r="A178" s="31">
        <v>2032603</v>
      </c>
      <c r="B178" s="9" t="s">
        <v>102</v>
      </c>
      <c r="C178" s="178" t="s">
        <v>598</v>
      </c>
      <c r="D178" s="8"/>
      <c r="E178" s="8">
        <v>299800</v>
      </c>
      <c r="F178" s="8">
        <v>299800</v>
      </c>
      <c r="G178" s="136">
        <v>44894</v>
      </c>
      <c r="H178" s="136">
        <v>44895</v>
      </c>
      <c r="I178" s="8">
        <v>1</v>
      </c>
      <c r="J178" s="8">
        <v>1</v>
      </c>
      <c r="K178" s="8"/>
      <c r="L178" s="8" t="s">
        <v>751</v>
      </c>
      <c r="M178" s="169" t="s">
        <v>754</v>
      </c>
      <c r="N178" s="6" t="s">
        <v>757</v>
      </c>
      <c r="O178" s="6" t="s">
        <v>756</v>
      </c>
      <c r="P178" s="6" t="s">
        <v>755</v>
      </c>
      <c r="Q178" s="54">
        <v>263000</v>
      </c>
      <c r="R178" s="6" t="s">
        <v>601</v>
      </c>
      <c r="S178" s="6"/>
      <c r="T178" s="65" t="s">
        <v>758</v>
      </c>
      <c r="U178" s="96">
        <v>1</v>
      </c>
    </row>
    <row r="179" spans="1:21" ht="30" x14ac:dyDescent="0.25">
      <c r="A179" s="31">
        <v>2032850</v>
      </c>
      <c r="B179" s="9" t="s">
        <v>102</v>
      </c>
      <c r="C179" s="178" t="s">
        <v>714</v>
      </c>
      <c r="D179" s="8"/>
      <c r="E179" s="54">
        <v>100000</v>
      </c>
      <c r="F179" s="54">
        <v>100000</v>
      </c>
      <c r="G179" s="136">
        <v>44900</v>
      </c>
      <c r="H179" s="136">
        <v>44901</v>
      </c>
      <c r="I179" s="8">
        <v>1</v>
      </c>
      <c r="J179" s="8">
        <v>1</v>
      </c>
      <c r="K179" s="8"/>
      <c r="L179" s="8" t="s">
        <v>601</v>
      </c>
      <c r="M179" s="169" t="s">
        <v>754</v>
      </c>
      <c r="N179" s="6" t="s">
        <v>757</v>
      </c>
      <c r="O179" s="6" t="s">
        <v>756</v>
      </c>
      <c r="P179" s="6" t="s">
        <v>755</v>
      </c>
      <c r="Q179" s="8">
        <v>288000</v>
      </c>
      <c r="R179" s="6" t="s">
        <v>601</v>
      </c>
      <c r="S179" s="6"/>
      <c r="T179" s="65" t="s">
        <v>759</v>
      </c>
      <c r="U179" s="96">
        <v>1</v>
      </c>
    </row>
    <row r="180" spans="1:21" ht="60" x14ac:dyDescent="0.25">
      <c r="A180" s="48">
        <v>2032549</v>
      </c>
      <c r="B180" s="9" t="s">
        <v>687</v>
      </c>
      <c r="C180" s="34" t="s">
        <v>714</v>
      </c>
      <c r="D180" s="7"/>
      <c r="E180" s="146">
        <v>100000</v>
      </c>
      <c r="F180" s="146">
        <v>100000</v>
      </c>
      <c r="G180" s="134">
        <v>44893</v>
      </c>
      <c r="H180" s="134">
        <v>44900</v>
      </c>
      <c r="I180" s="7">
        <v>1</v>
      </c>
      <c r="J180" s="7">
        <v>1</v>
      </c>
      <c r="K180" s="7"/>
      <c r="L180" s="8" t="s">
        <v>155</v>
      </c>
      <c r="M180" s="144" t="s">
        <v>593</v>
      </c>
      <c r="N180" s="144" t="s">
        <v>595</v>
      </c>
      <c r="O180" s="144" t="s">
        <v>594</v>
      </c>
      <c r="P180" s="144" t="s">
        <v>670</v>
      </c>
      <c r="Q180" s="6">
        <v>2998800</v>
      </c>
      <c r="R180" s="6" t="s">
        <v>601</v>
      </c>
      <c r="S180" s="6"/>
      <c r="T180" s="65" t="s">
        <v>715</v>
      </c>
      <c r="U180" s="6"/>
    </row>
    <row r="181" spans="1:21" ht="76.5" customHeight="1" x14ac:dyDescent="0.25">
      <c r="A181" s="187" t="s">
        <v>771</v>
      </c>
      <c r="B181" s="188" t="s">
        <v>687</v>
      </c>
      <c r="C181" s="36" t="s">
        <v>713</v>
      </c>
      <c r="D181" s="36"/>
      <c r="E181" s="187">
        <v>48600000</v>
      </c>
      <c r="F181" s="187">
        <v>4860000</v>
      </c>
      <c r="G181" s="189" t="s">
        <v>780</v>
      </c>
      <c r="H181" s="189" t="s">
        <v>781</v>
      </c>
      <c r="I181" s="48"/>
      <c r="J181" s="7"/>
      <c r="K181" s="7"/>
      <c r="L181" s="8"/>
      <c r="M181" s="6" t="s">
        <v>290</v>
      </c>
      <c r="N181" s="6">
        <v>60640002147</v>
      </c>
      <c r="O181" s="6" t="s">
        <v>296</v>
      </c>
      <c r="P181" s="6" t="s">
        <v>743</v>
      </c>
      <c r="Q181" s="66" t="s">
        <v>742</v>
      </c>
      <c r="R181" s="6" t="s">
        <v>601</v>
      </c>
      <c r="S181" s="6"/>
      <c r="T181" s="65" t="s">
        <v>752</v>
      </c>
      <c r="U181" s="96">
        <v>1</v>
      </c>
    </row>
    <row r="182" spans="1:21" ht="99.75" x14ac:dyDescent="0.25">
      <c r="A182" s="48">
        <v>2032852</v>
      </c>
      <c r="B182" s="9" t="s">
        <v>102</v>
      </c>
      <c r="C182" s="34" t="s">
        <v>712</v>
      </c>
      <c r="D182" s="7"/>
      <c r="E182" s="146">
        <v>350000</v>
      </c>
      <c r="F182" s="146">
        <v>350000</v>
      </c>
      <c r="G182" s="134">
        <v>44900</v>
      </c>
      <c r="H182" s="134">
        <v>44901</v>
      </c>
      <c r="I182" s="7">
        <v>1</v>
      </c>
      <c r="J182" s="7">
        <v>1</v>
      </c>
      <c r="K182" s="7"/>
      <c r="L182" s="7"/>
      <c r="M182" s="6" t="s">
        <v>290</v>
      </c>
      <c r="N182" s="6">
        <v>60640002147</v>
      </c>
      <c r="O182" s="6" t="s">
        <v>296</v>
      </c>
      <c r="P182" s="6" t="s">
        <v>743</v>
      </c>
      <c r="Q182" s="66" t="s">
        <v>742</v>
      </c>
      <c r="R182" s="5" t="s">
        <v>291</v>
      </c>
      <c r="S182" s="5" t="s">
        <v>265</v>
      </c>
      <c r="T182" s="32"/>
      <c r="U182" s="5"/>
    </row>
    <row r="183" spans="1:21" ht="60" x14ac:dyDescent="0.25">
      <c r="A183" s="48">
        <v>2032550</v>
      </c>
      <c r="B183" s="9" t="s">
        <v>687</v>
      </c>
      <c r="C183" s="34" t="s">
        <v>712</v>
      </c>
      <c r="D183" s="7"/>
      <c r="E183" s="146">
        <v>350000</v>
      </c>
      <c r="F183" s="146">
        <v>350000</v>
      </c>
      <c r="G183" s="134">
        <v>44893</v>
      </c>
      <c r="H183" s="134">
        <v>44900</v>
      </c>
      <c r="I183" s="7">
        <v>1</v>
      </c>
      <c r="J183" s="7">
        <v>1</v>
      </c>
      <c r="K183" s="7"/>
      <c r="L183" s="7"/>
      <c r="M183" s="5"/>
      <c r="N183" s="5"/>
      <c r="O183" s="5"/>
      <c r="P183" s="5"/>
      <c r="Q183" s="5"/>
      <c r="R183" s="5"/>
      <c r="S183" s="5"/>
      <c r="T183" s="32"/>
      <c r="U183" s="5"/>
    </row>
    <row r="184" spans="1:21" ht="75" x14ac:dyDescent="0.25">
      <c r="A184" s="48">
        <v>2032680</v>
      </c>
      <c r="B184" s="9" t="s">
        <v>102</v>
      </c>
      <c r="C184" s="34" t="s">
        <v>35</v>
      </c>
      <c r="D184" s="7">
        <v>12</v>
      </c>
      <c r="E184" s="146">
        <v>999999.96</v>
      </c>
      <c r="F184" s="7">
        <v>83333.332999999999</v>
      </c>
      <c r="G184" s="134" t="s">
        <v>716</v>
      </c>
      <c r="H184" s="134" t="s">
        <v>717</v>
      </c>
      <c r="I184" s="7">
        <v>1</v>
      </c>
      <c r="J184" s="7">
        <v>1</v>
      </c>
      <c r="K184" s="7"/>
      <c r="L184" s="7"/>
      <c r="M184" s="5" t="s">
        <v>744</v>
      </c>
      <c r="N184" s="5" t="s">
        <v>748</v>
      </c>
      <c r="O184" s="70" t="s">
        <v>747</v>
      </c>
      <c r="P184" s="167" t="s">
        <v>745</v>
      </c>
      <c r="Q184" s="5">
        <v>270000</v>
      </c>
      <c r="R184" s="5"/>
      <c r="S184" s="5"/>
      <c r="T184" s="32" t="s">
        <v>753</v>
      </c>
      <c r="U184" s="11">
        <v>1</v>
      </c>
    </row>
    <row r="185" spans="1:21" ht="99.75" x14ac:dyDescent="0.25">
      <c r="A185" s="48">
        <v>2032389</v>
      </c>
      <c r="B185" s="9" t="s">
        <v>687</v>
      </c>
      <c r="C185" s="34" t="s">
        <v>35</v>
      </c>
      <c r="D185" s="7">
        <v>12</v>
      </c>
      <c r="E185" s="146">
        <v>999999.96</v>
      </c>
      <c r="F185" s="7">
        <v>83333.332999999999</v>
      </c>
      <c r="G185" s="134">
        <v>44888</v>
      </c>
      <c r="H185" s="134">
        <v>44895</v>
      </c>
      <c r="I185" s="7">
        <v>1</v>
      </c>
      <c r="J185" s="7">
        <v>1</v>
      </c>
      <c r="K185" s="7"/>
      <c r="L185" s="7" t="s">
        <v>79</v>
      </c>
      <c r="M185" s="5" t="s">
        <v>744</v>
      </c>
      <c r="N185" s="5" t="s">
        <v>748</v>
      </c>
      <c r="O185" s="5" t="s">
        <v>747</v>
      </c>
      <c r="P185" s="5" t="s">
        <v>746</v>
      </c>
      <c r="Q185" s="5">
        <v>270000</v>
      </c>
      <c r="R185" s="5" t="s">
        <v>291</v>
      </c>
      <c r="S185" s="5" t="s">
        <v>265</v>
      </c>
      <c r="T185" s="32"/>
      <c r="U185" s="5"/>
    </row>
    <row r="186" spans="1:21" ht="165" x14ac:dyDescent="0.25">
      <c r="A186" s="48">
        <v>2032388</v>
      </c>
      <c r="B186" s="9" t="s">
        <v>687</v>
      </c>
      <c r="C186" s="34" t="s">
        <v>38</v>
      </c>
      <c r="D186" s="7">
        <v>12</v>
      </c>
      <c r="E186" s="7">
        <v>160000</v>
      </c>
      <c r="F186" s="7">
        <v>1920000</v>
      </c>
      <c r="G186" s="134">
        <v>44888</v>
      </c>
      <c r="H186" s="134">
        <v>44895</v>
      </c>
      <c r="I186" s="7">
        <v>1</v>
      </c>
      <c r="J186" s="7">
        <v>1</v>
      </c>
      <c r="K186" s="7"/>
      <c r="L186" s="7" t="s">
        <v>232</v>
      </c>
      <c r="M186" s="5" t="s">
        <v>738</v>
      </c>
      <c r="N186" s="5" t="s">
        <v>740</v>
      </c>
      <c r="O186" s="5" t="s">
        <v>741</v>
      </c>
      <c r="P186" s="5" t="s">
        <v>737</v>
      </c>
      <c r="Q186" s="166">
        <v>999999.96</v>
      </c>
      <c r="R186" s="5" t="s">
        <v>707</v>
      </c>
      <c r="S186" s="5"/>
      <c r="T186" s="32" t="s">
        <v>739</v>
      </c>
      <c r="U186" s="11">
        <v>1</v>
      </c>
    </row>
    <row r="187" spans="1:21" ht="105" x14ac:dyDescent="0.25">
      <c r="A187" s="48">
        <v>2032676</v>
      </c>
      <c r="B187" s="9" t="s">
        <v>102</v>
      </c>
      <c r="C187" s="34" t="s">
        <v>709</v>
      </c>
      <c r="D187" s="7"/>
      <c r="E187" s="7">
        <v>308300</v>
      </c>
      <c r="F187" s="7">
        <v>308300</v>
      </c>
      <c r="G187" s="134">
        <v>44895</v>
      </c>
      <c r="H187" s="134" t="s">
        <v>718</v>
      </c>
      <c r="I187" s="7">
        <v>1</v>
      </c>
      <c r="J187" s="7">
        <v>1</v>
      </c>
      <c r="K187" s="7"/>
      <c r="L187" s="7" t="s">
        <v>736</v>
      </c>
      <c r="M187" s="5" t="s">
        <v>738</v>
      </c>
      <c r="N187" s="5" t="s">
        <v>740</v>
      </c>
      <c r="O187" s="5" t="s">
        <v>741</v>
      </c>
      <c r="P187" s="5" t="s">
        <v>737</v>
      </c>
      <c r="Q187" s="166">
        <v>999999.96</v>
      </c>
      <c r="R187" s="5" t="s">
        <v>291</v>
      </c>
      <c r="S187" s="6" t="s">
        <v>265</v>
      </c>
      <c r="T187" s="32"/>
      <c r="U187" s="5"/>
    </row>
    <row r="188" spans="1:21" ht="105" x14ac:dyDescent="0.25">
      <c r="A188" s="48">
        <v>2032384</v>
      </c>
      <c r="B188" s="9" t="s">
        <v>687</v>
      </c>
      <c r="C188" s="34" t="s">
        <v>709</v>
      </c>
      <c r="D188" s="7"/>
      <c r="E188" s="7">
        <v>308300</v>
      </c>
      <c r="F188" s="7">
        <v>308300</v>
      </c>
      <c r="G188" s="134">
        <v>44888</v>
      </c>
      <c r="H188" s="134">
        <v>44895</v>
      </c>
      <c r="I188" s="7">
        <v>1</v>
      </c>
      <c r="J188" s="7">
        <v>1</v>
      </c>
      <c r="K188" s="7"/>
      <c r="L188" s="7" t="s">
        <v>83</v>
      </c>
      <c r="M188" s="5" t="s">
        <v>726</v>
      </c>
      <c r="N188" s="5" t="s">
        <v>729</v>
      </c>
      <c r="O188" s="5" t="s">
        <v>730</v>
      </c>
      <c r="P188" s="5" t="s">
        <v>727</v>
      </c>
      <c r="Q188" s="5" t="s">
        <v>728</v>
      </c>
      <c r="R188" s="5" t="s">
        <v>155</v>
      </c>
      <c r="S188" s="5"/>
      <c r="T188" s="32" t="s">
        <v>725</v>
      </c>
      <c r="U188" s="11">
        <v>1</v>
      </c>
    </row>
    <row r="189" spans="1:21" ht="90" x14ac:dyDescent="0.25">
      <c r="A189" s="48">
        <v>2032385</v>
      </c>
      <c r="B189" s="9" t="s">
        <v>687</v>
      </c>
      <c r="C189" s="34" t="s">
        <v>45</v>
      </c>
      <c r="D189" s="48">
        <v>12</v>
      </c>
      <c r="E189" s="7">
        <v>360000</v>
      </c>
      <c r="F189" s="7">
        <v>30000</v>
      </c>
      <c r="G189" s="134">
        <v>44888</v>
      </c>
      <c r="H189" s="134">
        <v>44895</v>
      </c>
      <c r="I189" s="7">
        <v>3</v>
      </c>
      <c r="J189" s="7">
        <v>3</v>
      </c>
      <c r="K189" s="7"/>
      <c r="L189" s="7" t="s">
        <v>83</v>
      </c>
      <c r="M189" s="5" t="s">
        <v>731</v>
      </c>
      <c r="N189" s="5" t="s">
        <v>120</v>
      </c>
      <c r="O189" s="5" t="s">
        <v>733</v>
      </c>
      <c r="P189" s="5" t="s">
        <v>734</v>
      </c>
      <c r="Q189" s="5">
        <v>292000</v>
      </c>
      <c r="R189" s="5" t="s">
        <v>707</v>
      </c>
      <c r="S189" s="6"/>
      <c r="T189" s="32" t="s">
        <v>735</v>
      </c>
      <c r="U189" s="11">
        <v>1</v>
      </c>
    </row>
    <row r="190" spans="1:21" ht="99.75" x14ac:dyDescent="0.25">
      <c r="A190" s="48">
        <v>2032035</v>
      </c>
      <c r="B190" s="9" t="s">
        <v>102</v>
      </c>
      <c r="C190" s="178" t="s">
        <v>598</v>
      </c>
      <c r="D190" s="8"/>
      <c r="E190" s="8">
        <v>299100</v>
      </c>
      <c r="F190" s="8">
        <v>299100</v>
      </c>
      <c r="G190" s="136">
        <v>44880</v>
      </c>
      <c r="H190" s="136">
        <v>44881</v>
      </c>
      <c r="I190" s="8">
        <v>1</v>
      </c>
      <c r="J190" s="8">
        <v>1</v>
      </c>
      <c r="K190" s="8"/>
      <c r="L190" s="7" t="s">
        <v>719</v>
      </c>
      <c r="M190" s="5" t="s">
        <v>731</v>
      </c>
      <c r="N190" s="5" t="s">
        <v>120</v>
      </c>
      <c r="O190" s="5" t="s">
        <v>733</v>
      </c>
      <c r="P190" s="5" t="s">
        <v>734</v>
      </c>
      <c r="Q190" s="5">
        <v>292000</v>
      </c>
      <c r="R190" s="5" t="s">
        <v>291</v>
      </c>
      <c r="S190" s="6" t="s">
        <v>265</v>
      </c>
      <c r="T190" s="32"/>
      <c r="U190" s="11"/>
    </row>
    <row r="191" spans="1:21" ht="75" x14ac:dyDescent="0.3">
      <c r="A191" s="165">
        <v>2032322</v>
      </c>
      <c r="B191" s="9" t="s">
        <v>102</v>
      </c>
      <c r="C191" s="178" t="s">
        <v>704</v>
      </c>
      <c r="D191" s="8">
        <v>4</v>
      </c>
      <c r="E191" s="8">
        <v>800000</v>
      </c>
      <c r="F191" s="8">
        <v>200000</v>
      </c>
      <c r="G191" s="136">
        <v>44887</v>
      </c>
      <c r="H191" s="136">
        <v>44888</v>
      </c>
      <c r="I191" s="8">
        <v>1</v>
      </c>
      <c r="J191" s="8">
        <v>1</v>
      </c>
      <c r="K191" s="8"/>
      <c r="L191" s="7" t="s">
        <v>83</v>
      </c>
      <c r="M191" s="5" t="s">
        <v>720</v>
      </c>
      <c r="N191" s="5" t="s">
        <v>723</v>
      </c>
      <c r="O191" s="5" t="s">
        <v>732</v>
      </c>
      <c r="P191" s="5" t="s">
        <v>721</v>
      </c>
      <c r="Q191" s="5" t="s">
        <v>722</v>
      </c>
      <c r="R191" s="5" t="s">
        <v>83</v>
      </c>
      <c r="S191" s="5"/>
      <c r="T191" s="32" t="s">
        <v>724</v>
      </c>
      <c r="U191" s="11">
        <v>1</v>
      </c>
    </row>
    <row r="192" spans="1:21" ht="75" x14ac:dyDescent="0.25">
      <c r="A192" s="31">
        <v>2032038</v>
      </c>
      <c r="B192" s="9" t="s">
        <v>687</v>
      </c>
      <c r="C192" s="178" t="s">
        <v>704</v>
      </c>
      <c r="D192" s="8">
        <v>4</v>
      </c>
      <c r="E192" s="8">
        <v>800000</v>
      </c>
      <c r="F192" s="8">
        <v>200000</v>
      </c>
      <c r="G192" s="136">
        <v>44880</v>
      </c>
      <c r="H192" s="136">
        <v>44887</v>
      </c>
      <c r="I192" s="7">
        <v>1</v>
      </c>
      <c r="J192" s="7">
        <v>1</v>
      </c>
      <c r="K192" s="7"/>
      <c r="L192" s="8" t="s">
        <v>155</v>
      </c>
      <c r="M192" s="144" t="s">
        <v>593</v>
      </c>
      <c r="N192" s="144" t="s">
        <v>595</v>
      </c>
      <c r="O192" s="144" t="s">
        <v>594</v>
      </c>
      <c r="P192" s="144" t="s">
        <v>670</v>
      </c>
      <c r="Q192" s="6">
        <v>299100</v>
      </c>
      <c r="R192" s="6" t="s">
        <v>601</v>
      </c>
      <c r="S192" s="6"/>
      <c r="T192" s="65" t="s">
        <v>705</v>
      </c>
      <c r="U192" s="5"/>
    </row>
    <row r="193" spans="1:21" ht="75" x14ac:dyDescent="0.25">
      <c r="A193" s="31">
        <v>2031839</v>
      </c>
      <c r="B193" s="9" t="s">
        <v>102</v>
      </c>
      <c r="C193" s="178" t="s">
        <v>699</v>
      </c>
      <c r="D193" s="8">
        <v>50</v>
      </c>
      <c r="E193" s="8">
        <v>2000</v>
      </c>
      <c r="F193" s="54">
        <v>100000</v>
      </c>
      <c r="G193" s="134">
        <v>44875</v>
      </c>
      <c r="H193" s="134">
        <v>44876</v>
      </c>
      <c r="I193" s="8">
        <v>1</v>
      </c>
      <c r="J193" s="8">
        <v>1</v>
      </c>
      <c r="K193" s="8"/>
      <c r="L193" s="8" t="s">
        <v>83</v>
      </c>
      <c r="M193" s="6" t="s">
        <v>261</v>
      </c>
      <c r="N193" s="6">
        <v>91140012789</v>
      </c>
      <c r="O193" s="6" t="s">
        <v>262</v>
      </c>
      <c r="P193" s="6" t="s">
        <v>710</v>
      </c>
      <c r="Q193" s="6" t="s">
        <v>708</v>
      </c>
      <c r="R193" s="6" t="s">
        <v>707</v>
      </c>
      <c r="S193" s="6"/>
      <c r="T193" s="65" t="s">
        <v>711</v>
      </c>
      <c r="U193" s="5"/>
    </row>
    <row r="194" spans="1:21" ht="90" x14ac:dyDescent="0.25">
      <c r="A194" s="31">
        <v>2031841</v>
      </c>
      <c r="B194" s="9" t="s">
        <v>102</v>
      </c>
      <c r="C194" s="178" t="s">
        <v>698</v>
      </c>
      <c r="D194" s="8">
        <v>205</v>
      </c>
      <c r="E194" s="8">
        <v>272000</v>
      </c>
      <c r="F194" s="8"/>
      <c r="G194" s="134">
        <v>44875</v>
      </c>
      <c r="H194" s="134">
        <v>44876</v>
      </c>
      <c r="I194" s="8">
        <v>1</v>
      </c>
      <c r="J194" s="8">
        <v>1</v>
      </c>
      <c r="K194" s="8"/>
      <c r="L194" s="8" t="s">
        <v>79</v>
      </c>
      <c r="M194" s="6" t="s">
        <v>261</v>
      </c>
      <c r="N194" s="6">
        <v>91140012789</v>
      </c>
      <c r="O194" s="6" t="s">
        <v>262</v>
      </c>
      <c r="P194" s="6" t="s">
        <v>710</v>
      </c>
      <c r="Q194" s="6" t="s">
        <v>708</v>
      </c>
      <c r="R194" s="6" t="s">
        <v>291</v>
      </c>
      <c r="S194" s="6" t="s">
        <v>265</v>
      </c>
      <c r="T194" s="32"/>
      <c r="U194" s="5"/>
    </row>
    <row r="195" spans="1:21" ht="45" x14ac:dyDescent="0.25">
      <c r="A195" s="31">
        <v>2031568</v>
      </c>
      <c r="B195" s="9" t="s">
        <v>102</v>
      </c>
      <c r="C195" s="178" t="s">
        <v>598</v>
      </c>
      <c r="D195" s="8"/>
      <c r="E195" s="8">
        <v>299500</v>
      </c>
      <c r="F195" s="8">
        <v>299500</v>
      </c>
      <c r="G195" s="136">
        <v>44868</v>
      </c>
      <c r="H195" s="136">
        <v>44869</v>
      </c>
      <c r="I195" s="8">
        <v>1</v>
      </c>
      <c r="J195" s="8">
        <v>1</v>
      </c>
      <c r="K195" s="8"/>
      <c r="L195" s="8" t="s">
        <v>155</v>
      </c>
      <c r="M195" s="144" t="s">
        <v>505</v>
      </c>
      <c r="N195" s="144" t="s">
        <v>507</v>
      </c>
      <c r="O195" s="144" t="s">
        <v>506</v>
      </c>
      <c r="P195" s="6" t="s">
        <v>700</v>
      </c>
      <c r="Q195" s="6" t="s">
        <v>703</v>
      </c>
      <c r="R195" s="6" t="s">
        <v>155</v>
      </c>
      <c r="S195" s="6"/>
      <c r="T195" s="65" t="s">
        <v>701</v>
      </c>
      <c r="U195" s="5"/>
    </row>
    <row r="196" spans="1:21" ht="180" x14ac:dyDescent="0.25">
      <c r="A196" s="48">
        <v>2031222</v>
      </c>
      <c r="B196" s="43" t="s">
        <v>687</v>
      </c>
      <c r="C196" s="34" t="s">
        <v>688</v>
      </c>
      <c r="D196" s="7"/>
      <c r="E196" s="146">
        <v>531470</v>
      </c>
      <c r="F196" s="146">
        <v>531470</v>
      </c>
      <c r="G196" s="134">
        <v>44861</v>
      </c>
      <c r="H196" s="134">
        <v>44868</v>
      </c>
      <c r="I196" s="7">
        <v>2</v>
      </c>
      <c r="J196" s="7">
        <v>2</v>
      </c>
      <c r="K196" s="7">
        <v>0</v>
      </c>
      <c r="L196" s="8" t="s">
        <v>155</v>
      </c>
      <c r="M196" s="144" t="s">
        <v>505</v>
      </c>
      <c r="N196" s="144" t="s">
        <v>507</v>
      </c>
      <c r="O196" s="144" t="s">
        <v>506</v>
      </c>
      <c r="P196" s="6" t="s">
        <v>700</v>
      </c>
      <c r="Q196" s="6">
        <v>272000</v>
      </c>
      <c r="R196" s="6" t="s">
        <v>155</v>
      </c>
      <c r="S196" s="6"/>
      <c r="T196" s="65" t="s">
        <v>702</v>
      </c>
      <c r="U196" s="5"/>
    </row>
    <row r="197" spans="1:21" ht="30" x14ac:dyDescent="0.25">
      <c r="A197" s="48">
        <v>2030800</v>
      </c>
      <c r="B197" s="9" t="s">
        <v>102</v>
      </c>
      <c r="C197" s="34" t="s">
        <v>598</v>
      </c>
      <c r="D197" s="7"/>
      <c r="E197" s="7">
        <v>293650</v>
      </c>
      <c r="F197" s="7">
        <v>293650</v>
      </c>
      <c r="G197" s="134">
        <v>44851</v>
      </c>
      <c r="H197" s="134">
        <v>44852</v>
      </c>
      <c r="I197" s="7">
        <v>1</v>
      </c>
      <c r="J197" s="7">
        <v>1</v>
      </c>
      <c r="K197" s="7"/>
      <c r="L197" s="8" t="s">
        <v>155</v>
      </c>
      <c r="M197" s="144" t="s">
        <v>593</v>
      </c>
      <c r="N197" s="144" t="s">
        <v>595</v>
      </c>
      <c r="O197" s="144" t="s">
        <v>594</v>
      </c>
      <c r="P197" s="144" t="s">
        <v>670</v>
      </c>
      <c r="Q197" s="6">
        <v>299500</v>
      </c>
      <c r="R197" s="6" t="s">
        <v>601</v>
      </c>
      <c r="S197" s="6"/>
      <c r="T197" s="65" t="s">
        <v>689</v>
      </c>
      <c r="U197" s="5"/>
    </row>
    <row r="198" spans="1:21" ht="75" x14ac:dyDescent="0.25">
      <c r="A198" s="48">
        <v>2030594</v>
      </c>
      <c r="B198" s="9" t="s">
        <v>102</v>
      </c>
      <c r="C198" s="34" t="s">
        <v>685</v>
      </c>
      <c r="D198" s="7">
        <v>25</v>
      </c>
      <c r="E198" s="7">
        <v>56250</v>
      </c>
      <c r="F198" s="7">
        <v>2250</v>
      </c>
      <c r="G198" s="134">
        <v>44845</v>
      </c>
      <c r="H198" s="7" t="s">
        <v>682</v>
      </c>
      <c r="I198" s="7">
        <v>1</v>
      </c>
      <c r="J198" s="7">
        <v>1</v>
      </c>
      <c r="K198" s="7"/>
      <c r="L198" s="8" t="s">
        <v>155</v>
      </c>
      <c r="M198" s="8" t="s">
        <v>692</v>
      </c>
      <c r="N198" s="144" t="s">
        <v>693</v>
      </c>
      <c r="O198" s="144" t="s">
        <v>694</v>
      </c>
      <c r="P198" s="144" t="s">
        <v>695</v>
      </c>
      <c r="Q198" s="5" t="s">
        <v>696</v>
      </c>
      <c r="R198" s="5" t="s">
        <v>697</v>
      </c>
      <c r="S198" s="5"/>
      <c r="T198" s="5" t="s">
        <v>673</v>
      </c>
      <c r="U198" s="32"/>
    </row>
    <row r="199" spans="1:21" ht="30" x14ac:dyDescent="0.25">
      <c r="A199" s="48">
        <v>203209</v>
      </c>
      <c r="B199" s="9" t="s">
        <v>102</v>
      </c>
      <c r="C199" s="34" t="s">
        <v>598</v>
      </c>
      <c r="D199" s="7"/>
      <c r="E199" s="7">
        <v>297000</v>
      </c>
      <c r="F199" s="7">
        <v>297</v>
      </c>
      <c r="G199" s="163">
        <v>44837</v>
      </c>
      <c r="H199" s="163">
        <v>44838</v>
      </c>
      <c r="I199" s="7">
        <v>1</v>
      </c>
      <c r="J199" s="7">
        <v>1</v>
      </c>
      <c r="K199" s="7"/>
      <c r="L199" s="7" t="s">
        <v>155</v>
      </c>
      <c r="M199" s="144" t="s">
        <v>593</v>
      </c>
      <c r="N199" s="144" t="s">
        <v>595</v>
      </c>
      <c r="O199" s="144" t="s">
        <v>594</v>
      </c>
      <c r="P199" s="144" t="s">
        <v>670</v>
      </c>
      <c r="Q199" s="5">
        <v>293650</v>
      </c>
      <c r="R199" s="5" t="s">
        <v>601</v>
      </c>
      <c r="S199" s="5"/>
      <c r="T199" s="32" t="s">
        <v>686</v>
      </c>
      <c r="U199" s="5"/>
    </row>
    <row r="200" spans="1:21" ht="30" x14ac:dyDescent="0.25">
      <c r="A200" s="78"/>
      <c r="B200" s="98"/>
      <c r="C200" s="184"/>
      <c r="D200" s="78"/>
      <c r="E200" s="78"/>
      <c r="F200" s="78"/>
      <c r="G200" s="164"/>
      <c r="H200" s="164"/>
      <c r="I200" s="78"/>
      <c r="J200" s="78"/>
      <c r="K200" s="78"/>
      <c r="L200" s="7" t="s">
        <v>504</v>
      </c>
      <c r="M200" s="6" t="s">
        <v>411</v>
      </c>
      <c r="N200" s="6">
        <v>70740007589</v>
      </c>
      <c r="O200" s="6" t="s">
        <v>412</v>
      </c>
      <c r="P200" s="6" t="s">
        <v>683</v>
      </c>
      <c r="Q200" s="5">
        <v>56250</v>
      </c>
      <c r="R200" s="5" t="s">
        <v>155</v>
      </c>
      <c r="S200" s="5"/>
      <c r="T200" s="32" t="s">
        <v>684</v>
      </c>
      <c r="U200" s="5"/>
    </row>
    <row r="201" spans="1:21" ht="30" x14ac:dyDescent="0.25">
      <c r="A201" s="48">
        <v>2029437</v>
      </c>
      <c r="B201" s="9" t="s">
        <v>102</v>
      </c>
      <c r="C201" s="34" t="s">
        <v>598</v>
      </c>
      <c r="D201" s="7"/>
      <c r="E201" s="7">
        <v>299150</v>
      </c>
      <c r="F201" s="7">
        <v>299150</v>
      </c>
      <c r="G201" s="163" t="s">
        <v>675</v>
      </c>
      <c r="H201" s="163" t="s">
        <v>676</v>
      </c>
      <c r="I201" s="7">
        <v>1</v>
      </c>
      <c r="J201" s="7">
        <v>1</v>
      </c>
      <c r="K201" s="7"/>
      <c r="L201" s="7" t="s">
        <v>155</v>
      </c>
      <c r="M201" s="144" t="s">
        <v>593</v>
      </c>
      <c r="N201" s="144" t="s">
        <v>595</v>
      </c>
      <c r="O201" s="144" t="s">
        <v>594</v>
      </c>
      <c r="P201" s="144" t="s">
        <v>670</v>
      </c>
      <c r="Q201" s="5">
        <v>297000</v>
      </c>
      <c r="R201" s="5" t="s">
        <v>155</v>
      </c>
      <c r="S201" s="5"/>
      <c r="T201" s="32" t="s">
        <v>681</v>
      </c>
      <c r="U201" s="5"/>
    </row>
    <row r="202" spans="1:21" ht="105" x14ac:dyDescent="0.25">
      <c r="A202" s="48">
        <v>2028678</v>
      </c>
      <c r="B202" s="9" t="s">
        <v>102</v>
      </c>
      <c r="C202" s="34" t="s">
        <v>680</v>
      </c>
      <c r="D202" s="7"/>
      <c r="E202" s="7">
        <v>142050</v>
      </c>
      <c r="F202" s="7">
        <v>142050</v>
      </c>
      <c r="G202" s="134">
        <v>44805</v>
      </c>
      <c r="H202" s="134">
        <v>44806</v>
      </c>
      <c r="I202" s="7">
        <v>1</v>
      </c>
      <c r="J202" s="7">
        <v>1</v>
      </c>
      <c r="K202" s="7"/>
      <c r="L202" s="78"/>
      <c r="M202" s="160"/>
      <c r="N202" s="160"/>
      <c r="O202" s="160"/>
      <c r="P202" s="160"/>
      <c r="Q202" s="79"/>
      <c r="R202" s="79"/>
      <c r="S202" s="79"/>
      <c r="T202" s="79"/>
      <c r="U202" s="79"/>
    </row>
    <row r="203" spans="1:21" ht="30" x14ac:dyDescent="0.25">
      <c r="A203" s="48">
        <v>2028670</v>
      </c>
      <c r="B203" s="9" t="s">
        <v>102</v>
      </c>
      <c r="C203" s="34" t="s">
        <v>598</v>
      </c>
      <c r="D203" s="7"/>
      <c r="E203" s="7">
        <v>298700</v>
      </c>
      <c r="F203" s="7">
        <v>298700</v>
      </c>
      <c r="G203" s="134">
        <v>44805</v>
      </c>
      <c r="H203" s="134">
        <v>44806</v>
      </c>
      <c r="I203" s="7">
        <v>1</v>
      </c>
      <c r="J203" s="7">
        <v>1</v>
      </c>
      <c r="K203" s="7"/>
      <c r="L203" s="7" t="s">
        <v>155</v>
      </c>
      <c r="M203" s="144" t="s">
        <v>593</v>
      </c>
      <c r="N203" s="144" t="s">
        <v>595</v>
      </c>
      <c r="O203" s="144" t="s">
        <v>594</v>
      </c>
      <c r="P203" s="144" t="s">
        <v>670</v>
      </c>
      <c r="Q203" s="5">
        <v>299150</v>
      </c>
      <c r="R203" s="5" t="s">
        <v>155</v>
      </c>
      <c r="S203" s="5"/>
      <c r="T203" s="32" t="s">
        <v>677</v>
      </c>
      <c r="U203" s="5"/>
    </row>
    <row r="204" spans="1:21" ht="60" x14ac:dyDescent="0.25">
      <c r="A204" s="48">
        <v>2028189</v>
      </c>
      <c r="B204" s="9" t="s">
        <v>102</v>
      </c>
      <c r="C204" s="34" t="s">
        <v>657</v>
      </c>
      <c r="D204" s="7">
        <v>5000</v>
      </c>
      <c r="E204" s="7">
        <v>165000</v>
      </c>
      <c r="F204" s="7">
        <v>33</v>
      </c>
      <c r="G204" s="136">
        <v>44792</v>
      </c>
      <c r="H204" s="136">
        <v>44795</v>
      </c>
      <c r="I204" s="7"/>
      <c r="J204" s="7"/>
      <c r="K204" s="7"/>
      <c r="L204" s="8" t="s">
        <v>155</v>
      </c>
      <c r="M204" s="144" t="s">
        <v>505</v>
      </c>
      <c r="N204" s="144" t="s">
        <v>691</v>
      </c>
      <c r="O204" s="144" t="s">
        <v>690</v>
      </c>
      <c r="P204" s="5" t="s">
        <v>672</v>
      </c>
      <c r="Q204" s="5">
        <v>181200</v>
      </c>
      <c r="R204" s="5" t="s">
        <v>155</v>
      </c>
      <c r="S204" s="5"/>
      <c r="T204" s="32" t="s">
        <v>673</v>
      </c>
      <c r="U204" s="5"/>
    </row>
    <row r="205" spans="1:21" ht="30" x14ac:dyDescent="0.25">
      <c r="A205" s="48">
        <v>2028044</v>
      </c>
      <c r="B205" s="9" t="s">
        <v>102</v>
      </c>
      <c r="C205" s="34" t="s">
        <v>598</v>
      </c>
      <c r="D205" s="7"/>
      <c r="E205" s="7">
        <v>299200</v>
      </c>
      <c r="F205" s="7">
        <v>299200</v>
      </c>
      <c r="G205" s="134">
        <v>44790</v>
      </c>
      <c r="H205" s="134">
        <v>44791</v>
      </c>
      <c r="I205" s="8">
        <v>1</v>
      </c>
      <c r="J205" s="8">
        <v>1</v>
      </c>
      <c r="K205" s="8">
        <v>0</v>
      </c>
      <c r="L205" s="7" t="s">
        <v>155</v>
      </c>
      <c r="M205" s="144" t="s">
        <v>593</v>
      </c>
      <c r="N205" s="144" t="s">
        <v>595</v>
      </c>
      <c r="O205" s="144" t="s">
        <v>594</v>
      </c>
      <c r="P205" s="144" t="s">
        <v>670</v>
      </c>
      <c r="Q205" s="5">
        <v>287700</v>
      </c>
      <c r="R205" s="5" t="s">
        <v>155</v>
      </c>
      <c r="S205" s="5"/>
      <c r="T205" s="32" t="s">
        <v>671</v>
      </c>
      <c r="U205" s="5"/>
    </row>
    <row r="206" spans="1:21" ht="135" x14ac:dyDescent="0.25">
      <c r="A206" s="48">
        <v>2027862</v>
      </c>
      <c r="B206" s="57" t="s">
        <v>647</v>
      </c>
      <c r="C206" s="36" t="s">
        <v>650</v>
      </c>
      <c r="D206" s="48">
        <v>1</v>
      </c>
      <c r="E206" s="7">
        <v>500000</v>
      </c>
      <c r="F206" s="7">
        <v>500000</v>
      </c>
      <c r="G206" s="136">
        <v>44785</v>
      </c>
      <c r="H206" s="136">
        <v>44792</v>
      </c>
      <c r="I206" s="7">
        <v>3</v>
      </c>
      <c r="J206" s="7">
        <v>3</v>
      </c>
      <c r="K206" s="7"/>
      <c r="L206" s="8" t="s">
        <v>155</v>
      </c>
      <c r="M206" s="144" t="s">
        <v>505</v>
      </c>
      <c r="N206" s="144" t="s">
        <v>507</v>
      </c>
      <c r="O206" s="144" t="s">
        <v>506</v>
      </c>
      <c r="P206" s="5" t="s">
        <v>663</v>
      </c>
      <c r="Q206" s="5">
        <v>165000</v>
      </c>
      <c r="R206" s="5" t="s">
        <v>155</v>
      </c>
      <c r="S206" s="5"/>
      <c r="T206" s="32"/>
      <c r="U206" s="11">
        <v>1</v>
      </c>
    </row>
    <row r="207" spans="1:21" ht="90" x14ac:dyDescent="0.25">
      <c r="A207" s="142">
        <v>2028136</v>
      </c>
      <c r="B207" s="162" t="s">
        <v>90</v>
      </c>
      <c r="C207" s="36" t="s">
        <v>649</v>
      </c>
      <c r="D207" s="7"/>
      <c r="E207" s="7" t="s">
        <v>371</v>
      </c>
      <c r="F207" s="7" t="s">
        <v>371</v>
      </c>
      <c r="G207" s="136">
        <v>44791</v>
      </c>
      <c r="H207" s="136">
        <v>44798</v>
      </c>
      <c r="I207" s="7">
        <v>4</v>
      </c>
      <c r="J207" s="7">
        <v>4</v>
      </c>
      <c r="K207" s="7">
        <v>3</v>
      </c>
      <c r="L207" s="145" t="s">
        <v>155</v>
      </c>
      <c r="M207" s="144" t="s">
        <v>593</v>
      </c>
      <c r="N207" s="144" t="s">
        <v>595</v>
      </c>
      <c r="O207" s="144" t="s">
        <v>594</v>
      </c>
      <c r="P207" s="144" t="s">
        <v>658</v>
      </c>
      <c r="Q207" s="5">
        <v>299200</v>
      </c>
      <c r="R207" s="5" t="s">
        <v>155</v>
      </c>
      <c r="S207" s="5"/>
      <c r="T207" s="32" t="s">
        <v>659</v>
      </c>
      <c r="U207" s="5"/>
    </row>
    <row r="208" spans="1:21" ht="156.75" x14ac:dyDescent="0.25">
      <c r="A208" s="48">
        <v>2027989</v>
      </c>
      <c r="B208" s="57" t="s">
        <v>102</v>
      </c>
      <c r="C208" s="36" t="s">
        <v>648</v>
      </c>
      <c r="D208" s="7">
        <v>130</v>
      </c>
      <c r="E208" s="146">
        <v>325000</v>
      </c>
      <c r="F208" s="7">
        <v>2500</v>
      </c>
      <c r="G208" s="136">
        <v>44789</v>
      </c>
      <c r="H208" s="136">
        <v>44790</v>
      </c>
      <c r="I208" s="7"/>
      <c r="J208" s="7"/>
      <c r="K208" s="7"/>
      <c r="L208" s="7" t="s">
        <v>155</v>
      </c>
      <c r="M208" s="5" t="s">
        <v>666</v>
      </c>
      <c r="N208" s="5" t="s">
        <v>662</v>
      </c>
      <c r="O208" s="5" t="s">
        <v>665</v>
      </c>
      <c r="P208" s="5" t="s">
        <v>660</v>
      </c>
      <c r="Q208" s="5" t="s">
        <v>661</v>
      </c>
      <c r="R208" s="5" t="s">
        <v>155</v>
      </c>
      <c r="S208" s="5"/>
      <c r="T208" s="32" t="s">
        <v>678</v>
      </c>
      <c r="U208" s="11">
        <v>1</v>
      </c>
    </row>
    <row r="209" spans="1:21" ht="142.5" x14ac:dyDescent="0.25">
      <c r="A209" s="48">
        <v>2027652</v>
      </c>
      <c r="B209" s="57" t="s">
        <v>647</v>
      </c>
      <c r="C209" s="34" t="s">
        <v>648</v>
      </c>
      <c r="D209" s="7">
        <v>130</v>
      </c>
      <c r="E209" s="146">
        <v>325000</v>
      </c>
      <c r="F209" s="7">
        <v>2500</v>
      </c>
      <c r="G209" s="136">
        <v>44782</v>
      </c>
      <c r="H209" s="136">
        <v>44789</v>
      </c>
      <c r="I209" s="7"/>
      <c r="J209" s="7"/>
      <c r="K209" s="7"/>
      <c r="L209" s="7" t="s">
        <v>155</v>
      </c>
      <c r="M209" s="5" t="s">
        <v>667</v>
      </c>
      <c r="N209" s="5" t="s">
        <v>668</v>
      </c>
      <c r="O209" s="5" t="s">
        <v>669</v>
      </c>
      <c r="P209" s="5" t="s">
        <v>664</v>
      </c>
      <c r="Q209" s="5" t="s">
        <v>674</v>
      </c>
      <c r="R209" s="5" t="s">
        <v>155</v>
      </c>
      <c r="S209" s="5"/>
      <c r="T209" s="32" t="s">
        <v>679</v>
      </c>
      <c r="U209" s="11">
        <v>1</v>
      </c>
    </row>
    <row r="210" spans="1:21" ht="42.75" x14ac:dyDescent="0.25">
      <c r="A210" s="48">
        <v>20227937</v>
      </c>
      <c r="B210" s="57" t="s">
        <v>102</v>
      </c>
      <c r="C210" s="34" t="s">
        <v>645</v>
      </c>
      <c r="D210" s="7">
        <v>240</v>
      </c>
      <c r="E210" s="7">
        <v>488400</v>
      </c>
      <c r="F210" s="7">
        <v>2035</v>
      </c>
      <c r="G210" s="136">
        <v>44788</v>
      </c>
      <c r="H210" s="136">
        <v>44789</v>
      </c>
      <c r="I210" s="7"/>
      <c r="J210" s="7"/>
      <c r="K210" s="7"/>
      <c r="L210" s="8" t="s">
        <v>155</v>
      </c>
      <c r="M210" s="144" t="s">
        <v>505</v>
      </c>
      <c r="N210" s="144" t="s">
        <v>507</v>
      </c>
      <c r="O210" s="144" t="s">
        <v>506</v>
      </c>
      <c r="P210" s="5" t="s">
        <v>656</v>
      </c>
      <c r="Q210" s="5">
        <v>325000</v>
      </c>
      <c r="R210" s="5"/>
      <c r="S210" s="5"/>
      <c r="T210" s="32" t="s">
        <v>655</v>
      </c>
      <c r="U210" s="5"/>
    </row>
    <row r="211" spans="1:21" ht="45" x14ac:dyDescent="0.25">
      <c r="A211" s="48">
        <v>2027610</v>
      </c>
      <c r="B211" s="57" t="s">
        <v>647</v>
      </c>
      <c r="C211" s="34" t="s">
        <v>645</v>
      </c>
      <c r="D211" s="7">
        <v>240</v>
      </c>
      <c r="E211" s="7">
        <v>488400</v>
      </c>
      <c r="F211" s="7">
        <v>2035</v>
      </c>
      <c r="G211" s="136">
        <v>44781</v>
      </c>
      <c r="H211" s="136">
        <v>44788</v>
      </c>
      <c r="I211" s="7"/>
      <c r="J211" s="7"/>
      <c r="K211" s="7"/>
      <c r="L211" s="8" t="s">
        <v>79</v>
      </c>
      <c r="M211" s="144" t="s">
        <v>505</v>
      </c>
      <c r="N211" s="144" t="s">
        <v>507</v>
      </c>
      <c r="O211" s="144" t="s">
        <v>506</v>
      </c>
      <c r="P211" s="5" t="s">
        <v>652</v>
      </c>
      <c r="Q211" s="5">
        <v>325000</v>
      </c>
      <c r="R211" s="5" t="s">
        <v>79</v>
      </c>
      <c r="S211" s="5" t="s">
        <v>265</v>
      </c>
      <c r="T211" s="32"/>
      <c r="U211" s="5"/>
    </row>
    <row r="212" spans="1:21" ht="90" x14ac:dyDescent="0.25">
      <c r="A212" s="48">
        <v>2027453</v>
      </c>
      <c r="B212" s="57" t="s">
        <v>102</v>
      </c>
      <c r="C212" s="36" t="s">
        <v>637</v>
      </c>
      <c r="D212" s="7"/>
      <c r="E212" s="8">
        <v>280000</v>
      </c>
      <c r="F212" s="8">
        <v>280000</v>
      </c>
      <c r="G212" s="136">
        <v>44776</v>
      </c>
      <c r="H212" s="136">
        <v>44777</v>
      </c>
      <c r="I212" s="8">
        <v>1</v>
      </c>
      <c r="J212" s="8">
        <v>1</v>
      </c>
      <c r="K212" s="8">
        <v>0</v>
      </c>
      <c r="L212" s="8" t="s">
        <v>155</v>
      </c>
      <c r="M212" s="144" t="s">
        <v>505</v>
      </c>
      <c r="N212" s="144" t="s">
        <v>507</v>
      </c>
      <c r="O212" s="144" t="s">
        <v>506</v>
      </c>
      <c r="P212" s="5" t="s">
        <v>653</v>
      </c>
      <c r="Q212" s="5">
        <v>488400</v>
      </c>
      <c r="R212" s="5" t="s">
        <v>155</v>
      </c>
      <c r="S212" s="5"/>
      <c r="T212" s="32" t="s">
        <v>654</v>
      </c>
      <c r="U212" s="5"/>
    </row>
    <row r="213" spans="1:21" ht="42.75" x14ac:dyDescent="0.25">
      <c r="A213" s="48">
        <v>2027445</v>
      </c>
      <c r="B213" s="57" t="s">
        <v>102</v>
      </c>
      <c r="C213" s="36" t="s">
        <v>598</v>
      </c>
      <c r="D213" s="7"/>
      <c r="E213" s="8">
        <v>287700</v>
      </c>
      <c r="F213" s="8">
        <v>287700</v>
      </c>
      <c r="G213" s="136">
        <v>44776</v>
      </c>
      <c r="H213" s="136">
        <v>44777</v>
      </c>
      <c r="I213" s="8">
        <v>1</v>
      </c>
      <c r="J213" s="8">
        <v>1</v>
      </c>
      <c r="K213" s="8">
        <v>0</v>
      </c>
      <c r="L213" s="8" t="s">
        <v>79</v>
      </c>
      <c r="M213" s="144" t="s">
        <v>505</v>
      </c>
      <c r="N213" s="144" t="s">
        <v>507</v>
      </c>
      <c r="O213" s="144" t="s">
        <v>506</v>
      </c>
      <c r="P213" s="5" t="s">
        <v>651</v>
      </c>
      <c r="Q213" s="5">
        <v>488400</v>
      </c>
      <c r="R213" s="5" t="s">
        <v>79</v>
      </c>
      <c r="S213" s="5" t="s">
        <v>265</v>
      </c>
      <c r="T213" s="32"/>
      <c r="U213" s="5"/>
    </row>
    <row r="214" spans="1:21" ht="30" x14ac:dyDescent="0.25">
      <c r="A214" s="48">
        <v>2026655</v>
      </c>
      <c r="B214" s="9" t="s">
        <v>102</v>
      </c>
      <c r="C214" s="34" t="s">
        <v>598</v>
      </c>
      <c r="D214" s="7"/>
      <c r="E214" s="9" t="s">
        <v>631</v>
      </c>
      <c r="F214" s="9" t="s">
        <v>631</v>
      </c>
      <c r="G214" s="138">
        <v>44755</v>
      </c>
      <c r="H214" s="134">
        <v>44756</v>
      </c>
      <c r="I214" s="7">
        <v>1</v>
      </c>
      <c r="J214" s="7">
        <v>1</v>
      </c>
      <c r="K214" s="7">
        <v>0</v>
      </c>
      <c r="L214" s="145" t="s">
        <v>155</v>
      </c>
      <c r="M214" s="6" t="s">
        <v>638</v>
      </c>
      <c r="N214" s="6" t="s">
        <v>639</v>
      </c>
      <c r="O214" s="6" t="s">
        <v>640</v>
      </c>
      <c r="P214" s="5" t="s">
        <v>644</v>
      </c>
      <c r="Q214" s="5">
        <v>280000</v>
      </c>
      <c r="R214" s="5" t="s">
        <v>155</v>
      </c>
      <c r="S214" s="5"/>
      <c r="T214" s="32" t="s">
        <v>643</v>
      </c>
      <c r="U214" s="96">
        <v>1</v>
      </c>
    </row>
    <row r="215" spans="1:21" ht="90" x14ac:dyDescent="0.25">
      <c r="A215" s="48">
        <v>2026436</v>
      </c>
      <c r="B215" s="7" t="s">
        <v>102</v>
      </c>
      <c r="C215" s="34" t="s">
        <v>626</v>
      </c>
      <c r="D215" s="7"/>
      <c r="E215" s="83">
        <v>74000</v>
      </c>
      <c r="F215" s="9">
        <v>74000</v>
      </c>
      <c r="G215" s="138">
        <v>44750</v>
      </c>
      <c r="H215" s="134">
        <v>44753</v>
      </c>
      <c r="I215" s="7">
        <v>1</v>
      </c>
      <c r="J215" s="8">
        <v>1</v>
      </c>
      <c r="K215" s="8">
        <v>0</v>
      </c>
      <c r="L215" s="145" t="s">
        <v>155</v>
      </c>
      <c r="M215" s="144" t="s">
        <v>593</v>
      </c>
      <c r="N215" s="144" t="s">
        <v>595</v>
      </c>
      <c r="O215" s="144" t="s">
        <v>594</v>
      </c>
      <c r="P215" s="144" t="s">
        <v>641</v>
      </c>
      <c r="Q215" s="5">
        <v>287700</v>
      </c>
      <c r="R215" s="5" t="s">
        <v>155</v>
      </c>
      <c r="S215" s="5"/>
      <c r="T215" s="32" t="s">
        <v>642</v>
      </c>
      <c r="U215" s="5"/>
    </row>
    <row r="216" spans="1:21" s="102" customFormat="1" ht="105" x14ac:dyDescent="0.25">
      <c r="A216" s="57">
        <v>2026562</v>
      </c>
      <c r="B216" s="8" t="s">
        <v>102</v>
      </c>
      <c r="C216" s="178" t="s">
        <v>599</v>
      </c>
      <c r="D216" s="8"/>
      <c r="E216" s="9" t="s">
        <v>600</v>
      </c>
      <c r="F216" s="9" t="s">
        <v>600</v>
      </c>
      <c r="G216" s="138">
        <v>44753</v>
      </c>
      <c r="H216" s="136">
        <v>44754</v>
      </c>
      <c r="I216" s="8">
        <v>1</v>
      </c>
      <c r="J216" s="8">
        <v>1</v>
      </c>
      <c r="K216" s="8">
        <v>0</v>
      </c>
      <c r="L216" s="145" t="s">
        <v>155</v>
      </c>
      <c r="M216" s="144" t="s">
        <v>593</v>
      </c>
      <c r="N216" s="144" t="s">
        <v>595</v>
      </c>
      <c r="O216" s="144" t="s">
        <v>594</v>
      </c>
      <c r="P216" s="144" t="s">
        <v>636</v>
      </c>
      <c r="Q216" s="156">
        <v>298300</v>
      </c>
      <c r="R216" s="6" t="s">
        <v>601</v>
      </c>
      <c r="S216" s="6"/>
      <c r="T216" s="65" t="s">
        <v>635</v>
      </c>
      <c r="U216" s="5"/>
    </row>
    <row r="217" spans="1:21" ht="105" x14ac:dyDescent="0.25">
      <c r="A217" s="48">
        <v>2026183</v>
      </c>
      <c r="B217" s="57" t="s">
        <v>90</v>
      </c>
      <c r="C217" s="36" t="s">
        <v>599</v>
      </c>
      <c r="D217" s="7"/>
      <c r="E217" s="9" t="s">
        <v>600</v>
      </c>
      <c r="F217" s="9" t="s">
        <v>600</v>
      </c>
      <c r="G217" s="138">
        <v>44741</v>
      </c>
      <c r="H217" s="134">
        <v>44749</v>
      </c>
      <c r="I217" s="7">
        <v>1</v>
      </c>
      <c r="J217" s="7">
        <v>1</v>
      </c>
      <c r="K217" s="7">
        <v>0</v>
      </c>
      <c r="L217" s="8" t="s">
        <v>155</v>
      </c>
      <c r="M217" s="6" t="s">
        <v>628</v>
      </c>
      <c r="N217" s="6">
        <v>31040007669</v>
      </c>
      <c r="O217" s="6" t="s">
        <v>629</v>
      </c>
      <c r="P217" s="6" t="s">
        <v>627</v>
      </c>
      <c r="Q217" s="6">
        <v>74000</v>
      </c>
      <c r="R217" s="6"/>
      <c r="S217" s="6"/>
      <c r="T217" s="65" t="s">
        <v>630</v>
      </c>
      <c r="U217" s="96">
        <v>1</v>
      </c>
    </row>
    <row r="218" spans="1:21" s="80" customFormat="1" ht="60" x14ac:dyDescent="0.25">
      <c r="A218" s="78"/>
      <c r="B218" s="98"/>
      <c r="C218" s="184"/>
      <c r="D218" s="78"/>
      <c r="E218" s="98"/>
      <c r="F218" s="98"/>
      <c r="G218" s="157"/>
      <c r="H218" s="158"/>
      <c r="I218" s="78"/>
      <c r="J218" s="78"/>
      <c r="K218" s="78"/>
      <c r="L218" s="8" t="s">
        <v>155</v>
      </c>
      <c r="M218" s="144" t="s">
        <v>505</v>
      </c>
      <c r="N218" s="144" t="s">
        <v>507</v>
      </c>
      <c r="O218" s="144" t="s">
        <v>506</v>
      </c>
      <c r="P218" s="6" t="s">
        <v>632</v>
      </c>
      <c r="Q218" s="6" t="s">
        <v>633</v>
      </c>
      <c r="R218" s="6"/>
      <c r="S218" s="6"/>
      <c r="T218" s="65" t="s">
        <v>634</v>
      </c>
      <c r="U218" s="6"/>
    </row>
    <row r="219" spans="1:21" ht="60" x14ac:dyDescent="0.25">
      <c r="A219" s="48">
        <v>2026162</v>
      </c>
      <c r="B219" s="57" t="s">
        <v>102</v>
      </c>
      <c r="C219" s="36" t="s">
        <v>598</v>
      </c>
      <c r="D219" s="7"/>
      <c r="E219" s="83">
        <v>292800</v>
      </c>
      <c r="F219" s="9">
        <v>292800</v>
      </c>
      <c r="G219" s="138">
        <v>44741</v>
      </c>
      <c r="H219" s="134">
        <v>44742</v>
      </c>
      <c r="I219" s="7">
        <v>1</v>
      </c>
      <c r="J219" s="7">
        <v>1</v>
      </c>
      <c r="K219" s="7">
        <v>0</v>
      </c>
      <c r="L219" s="145" t="s">
        <v>625</v>
      </c>
      <c r="M219" s="144" t="s">
        <v>505</v>
      </c>
      <c r="N219" s="144" t="s">
        <v>507</v>
      </c>
      <c r="O219" s="144" t="s">
        <v>506</v>
      </c>
      <c r="P219" s="6" t="s">
        <v>624</v>
      </c>
      <c r="Q219" s="6" t="s">
        <v>633</v>
      </c>
      <c r="R219" s="6" t="s">
        <v>79</v>
      </c>
      <c r="S219" s="5"/>
      <c r="T219" s="32"/>
      <c r="U219" s="5"/>
    </row>
    <row r="220" spans="1:21" ht="120" x14ac:dyDescent="0.25">
      <c r="A220" s="31">
        <v>2026214</v>
      </c>
      <c r="B220" s="57" t="s">
        <v>102</v>
      </c>
      <c r="C220" s="181" t="s">
        <v>610</v>
      </c>
      <c r="D220" s="8">
        <v>1</v>
      </c>
      <c r="E220" s="8">
        <v>360000</v>
      </c>
      <c r="F220" s="8">
        <v>360000</v>
      </c>
      <c r="G220" s="136">
        <v>44735</v>
      </c>
      <c r="H220" s="136">
        <v>44742</v>
      </c>
      <c r="I220" s="8">
        <v>1</v>
      </c>
      <c r="J220" s="8">
        <v>1</v>
      </c>
      <c r="K220" s="8">
        <v>0</v>
      </c>
      <c r="L220" s="159"/>
      <c r="M220" s="160"/>
      <c r="N220" s="160"/>
      <c r="O220" s="160"/>
      <c r="P220" s="161"/>
      <c r="Q220" s="161"/>
      <c r="R220" s="161"/>
      <c r="S220" s="79"/>
      <c r="T220" s="79"/>
      <c r="U220" s="79"/>
    </row>
    <row r="221" spans="1:21" ht="120" x14ac:dyDescent="0.25">
      <c r="A221" s="31">
        <v>2025975</v>
      </c>
      <c r="B221" s="57" t="s">
        <v>90</v>
      </c>
      <c r="C221" s="178" t="s">
        <v>610</v>
      </c>
      <c r="D221" s="8">
        <v>1</v>
      </c>
      <c r="E221" s="8">
        <v>360000</v>
      </c>
      <c r="F221" s="8">
        <v>360000</v>
      </c>
      <c r="G221" s="136">
        <v>44735</v>
      </c>
      <c r="H221" s="136">
        <v>44742</v>
      </c>
      <c r="I221" s="8">
        <v>1</v>
      </c>
      <c r="J221" s="8">
        <v>1</v>
      </c>
      <c r="K221" s="8">
        <v>0</v>
      </c>
      <c r="L221" s="145" t="s">
        <v>155</v>
      </c>
      <c r="M221" s="144" t="s">
        <v>593</v>
      </c>
      <c r="N221" s="144" t="s">
        <v>595</v>
      </c>
      <c r="O221" s="144" t="s">
        <v>594</v>
      </c>
      <c r="P221" s="144" t="s">
        <v>603</v>
      </c>
      <c r="Q221" s="6">
        <v>292800</v>
      </c>
      <c r="R221" s="6" t="s">
        <v>601</v>
      </c>
      <c r="S221" s="6"/>
      <c r="T221" s="65" t="s">
        <v>602</v>
      </c>
      <c r="U221" s="6"/>
    </row>
    <row r="222" spans="1:21" ht="120" x14ac:dyDescent="0.25">
      <c r="A222" s="147">
        <v>2026212</v>
      </c>
      <c r="B222" s="57" t="s">
        <v>102</v>
      </c>
      <c r="C222" s="182" t="s">
        <v>596</v>
      </c>
      <c r="D222" s="147">
        <v>1</v>
      </c>
      <c r="E222" s="150" t="s">
        <v>597</v>
      </c>
      <c r="F222" s="9" t="s">
        <v>597</v>
      </c>
      <c r="G222" s="138">
        <v>44735</v>
      </c>
      <c r="H222" s="138">
        <v>44742</v>
      </c>
      <c r="I222" s="9">
        <v>1</v>
      </c>
      <c r="J222" s="9">
        <v>1</v>
      </c>
      <c r="K222" s="9">
        <v>0</v>
      </c>
      <c r="L222" s="8" t="s">
        <v>504</v>
      </c>
      <c r="M222" s="6" t="s">
        <v>616</v>
      </c>
      <c r="N222" s="6">
        <v>10840003827</v>
      </c>
      <c r="O222" s="6" t="s">
        <v>609</v>
      </c>
      <c r="P222" s="6" t="s">
        <v>615</v>
      </c>
      <c r="Q222" s="6">
        <v>360000</v>
      </c>
      <c r="R222" s="6" t="s">
        <v>155</v>
      </c>
      <c r="S222" s="6"/>
      <c r="T222" s="65" t="s">
        <v>611</v>
      </c>
      <c r="U222" s="96">
        <v>1</v>
      </c>
    </row>
    <row r="223" spans="1:21" s="102" customFormat="1" ht="120" x14ac:dyDescent="0.25">
      <c r="A223" s="148">
        <v>2025967</v>
      </c>
      <c r="B223" s="57" t="s">
        <v>90</v>
      </c>
      <c r="C223" s="183" t="s">
        <v>596</v>
      </c>
      <c r="D223" s="149">
        <v>1</v>
      </c>
      <c r="E223" s="150" t="s">
        <v>597</v>
      </c>
      <c r="F223" s="9" t="s">
        <v>597</v>
      </c>
      <c r="G223" s="138">
        <v>44735</v>
      </c>
      <c r="H223" s="138">
        <v>44742</v>
      </c>
      <c r="I223" s="9">
        <v>1</v>
      </c>
      <c r="J223" s="9">
        <v>1</v>
      </c>
      <c r="K223" s="9">
        <v>0</v>
      </c>
      <c r="L223" s="8" t="s">
        <v>388</v>
      </c>
      <c r="M223" s="6" t="s">
        <v>617</v>
      </c>
      <c r="N223" s="6">
        <v>10840003827</v>
      </c>
      <c r="O223" s="6" t="s">
        <v>609</v>
      </c>
      <c r="P223" s="6" t="s">
        <v>608</v>
      </c>
      <c r="Q223" s="6">
        <v>360000</v>
      </c>
      <c r="R223" s="6" t="s">
        <v>79</v>
      </c>
      <c r="S223" s="6" t="s">
        <v>265</v>
      </c>
      <c r="T223" s="65"/>
      <c r="U223" s="6"/>
    </row>
    <row r="224" spans="1:21" ht="75" x14ac:dyDescent="0.25">
      <c r="A224" s="48">
        <v>2025427</v>
      </c>
      <c r="B224" s="9" t="s">
        <v>102</v>
      </c>
      <c r="C224" s="34" t="s">
        <v>436</v>
      </c>
      <c r="D224" s="7"/>
      <c r="E224" s="9" t="s">
        <v>583</v>
      </c>
      <c r="F224" s="9" t="s">
        <v>583</v>
      </c>
      <c r="G224" s="138">
        <v>44720</v>
      </c>
      <c r="H224" s="138">
        <v>44721</v>
      </c>
      <c r="I224" s="9">
        <v>1</v>
      </c>
      <c r="J224" s="9">
        <v>1</v>
      </c>
      <c r="K224" s="9">
        <v>0</v>
      </c>
      <c r="L224" s="151" t="s">
        <v>504</v>
      </c>
      <c r="M224" s="152" t="s">
        <v>604</v>
      </c>
      <c r="N224" s="153">
        <v>51140004354</v>
      </c>
      <c r="O224" s="153" t="s">
        <v>607</v>
      </c>
      <c r="P224" s="153" t="s">
        <v>614</v>
      </c>
      <c r="Q224" s="153" t="s">
        <v>606</v>
      </c>
      <c r="R224" s="153" t="s">
        <v>601</v>
      </c>
      <c r="S224" s="153"/>
      <c r="T224" s="154" t="s">
        <v>612</v>
      </c>
      <c r="U224" s="96">
        <v>1</v>
      </c>
    </row>
    <row r="225" spans="1:21" ht="60" x14ac:dyDescent="0.25">
      <c r="A225" s="48">
        <v>2025460</v>
      </c>
      <c r="B225" s="9" t="s">
        <v>102</v>
      </c>
      <c r="C225" s="36" t="s">
        <v>577</v>
      </c>
      <c r="D225" s="7">
        <v>796.6</v>
      </c>
      <c r="E225" s="9">
        <v>485</v>
      </c>
      <c r="F225" s="9">
        <v>385866</v>
      </c>
      <c r="G225" s="138">
        <v>44721</v>
      </c>
      <c r="H225" s="138">
        <v>44722</v>
      </c>
      <c r="I225" s="9">
        <v>1</v>
      </c>
      <c r="J225" s="9">
        <v>1</v>
      </c>
      <c r="K225" s="9">
        <v>0</v>
      </c>
      <c r="L225" s="151" t="s">
        <v>388</v>
      </c>
      <c r="M225" s="153" t="s">
        <v>604</v>
      </c>
      <c r="N225" s="153">
        <v>51140004354</v>
      </c>
      <c r="O225" s="153" t="s">
        <v>607</v>
      </c>
      <c r="P225" s="153" t="s">
        <v>605</v>
      </c>
      <c r="Q225" s="153" t="s">
        <v>606</v>
      </c>
      <c r="R225" s="153" t="s">
        <v>79</v>
      </c>
      <c r="S225" s="153" t="s">
        <v>265</v>
      </c>
      <c r="T225" s="154"/>
      <c r="U225" s="6"/>
    </row>
    <row r="226" spans="1:21" ht="60" x14ac:dyDescent="0.25">
      <c r="A226" s="143" t="s">
        <v>576</v>
      </c>
      <c r="B226" s="141" t="s">
        <v>522</v>
      </c>
      <c r="C226" s="36" t="s">
        <v>577</v>
      </c>
      <c r="D226" s="7">
        <v>796.6</v>
      </c>
      <c r="E226" s="9">
        <v>485</v>
      </c>
      <c r="F226" s="9">
        <v>385866</v>
      </c>
      <c r="G226" s="138">
        <v>44714</v>
      </c>
      <c r="H226" s="138">
        <v>44721</v>
      </c>
      <c r="I226" s="9">
        <v>1</v>
      </c>
      <c r="J226" s="9">
        <v>1</v>
      </c>
      <c r="K226" s="9">
        <v>0</v>
      </c>
      <c r="L226" s="151" t="s">
        <v>155</v>
      </c>
      <c r="M226" s="155" t="s">
        <v>593</v>
      </c>
      <c r="N226" s="155" t="s">
        <v>595</v>
      </c>
      <c r="O226" s="155" t="s">
        <v>594</v>
      </c>
      <c r="P226" s="155" t="s">
        <v>592</v>
      </c>
      <c r="Q226" s="155"/>
      <c r="R226" s="155" t="s">
        <v>155</v>
      </c>
      <c r="S226" s="155"/>
      <c r="T226" s="154"/>
      <c r="U226" s="5"/>
    </row>
    <row r="227" spans="1:21" ht="409.5" x14ac:dyDescent="0.25">
      <c r="A227" s="48">
        <v>2025142</v>
      </c>
      <c r="B227" s="57" t="s">
        <v>522</v>
      </c>
      <c r="C227" s="36" t="s">
        <v>574</v>
      </c>
      <c r="D227" s="7">
        <v>1</v>
      </c>
      <c r="E227" s="7" t="s">
        <v>575</v>
      </c>
      <c r="F227" s="7" t="s">
        <v>575</v>
      </c>
      <c r="G227" s="134">
        <v>44714</v>
      </c>
      <c r="H227" s="134">
        <v>44721</v>
      </c>
      <c r="I227" s="7">
        <v>3</v>
      </c>
      <c r="J227" s="7">
        <v>3</v>
      </c>
      <c r="K227" s="7"/>
      <c r="L227" s="151" t="s">
        <v>155</v>
      </c>
      <c r="M227" s="155" t="s">
        <v>505</v>
      </c>
      <c r="N227" s="155" t="s">
        <v>507</v>
      </c>
      <c r="O227" s="155" t="s">
        <v>506</v>
      </c>
      <c r="P227" s="155" t="s">
        <v>590</v>
      </c>
      <c r="Q227" s="151">
        <v>385866</v>
      </c>
      <c r="R227" s="155" t="s">
        <v>155</v>
      </c>
      <c r="S227" s="155"/>
      <c r="T227" s="154" t="s">
        <v>613</v>
      </c>
      <c r="U227" s="5"/>
    </row>
    <row r="228" spans="1:21" ht="120" x14ac:dyDescent="0.25">
      <c r="A228" s="31">
        <v>2024895</v>
      </c>
      <c r="B228" s="9" t="s">
        <v>435</v>
      </c>
      <c r="C228" s="178" t="s">
        <v>558</v>
      </c>
      <c r="D228" s="8">
        <v>1</v>
      </c>
      <c r="E228" s="83">
        <v>218900</v>
      </c>
      <c r="F228" s="83">
        <v>218900</v>
      </c>
      <c r="G228" s="138">
        <v>44708</v>
      </c>
      <c r="H228" s="139">
        <v>44711</v>
      </c>
      <c r="I228" s="9">
        <v>2</v>
      </c>
      <c r="J228" s="8">
        <v>2</v>
      </c>
      <c r="K228" s="8"/>
      <c r="L228" s="151" t="s">
        <v>388</v>
      </c>
      <c r="M228" s="155" t="s">
        <v>505</v>
      </c>
      <c r="N228" s="155" t="s">
        <v>507</v>
      </c>
      <c r="O228" s="155" t="s">
        <v>506</v>
      </c>
      <c r="P228" s="155" t="s">
        <v>591</v>
      </c>
      <c r="Q228" s="151">
        <v>385866</v>
      </c>
      <c r="R228" s="155" t="s">
        <v>155</v>
      </c>
      <c r="S228" s="155" t="s">
        <v>265</v>
      </c>
      <c r="T228" s="154"/>
      <c r="U228" s="5"/>
    </row>
    <row r="229" spans="1:21" ht="90" x14ac:dyDescent="0.25">
      <c r="A229" s="31">
        <v>2024893</v>
      </c>
      <c r="B229" s="9" t="s">
        <v>435</v>
      </c>
      <c r="C229" s="178" t="s">
        <v>556</v>
      </c>
      <c r="D229" s="8"/>
      <c r="E229" s="140" t="s">
        <v>557</v>
      </c>
      <c r="F229" s="83">
        <v>114114</v>
      </c>
      <c r="G229" s="138">
        <v>44708</v>
      </c>
      <c r="H229" s="139">
        <v>44711</v>
      </c>
      <c r="I229" s="9">
        <v>2</v>
      </c>
      <c r="J229" s="8">
        <v>2</v>
      </c>
      <c r="K229" s="8"/>
      <c r="L229" s="7" t="s">
        <v>155</v>
      </c>
      <c r="M229" s="6" t="s">
        <v>584</v>
      </c>
      <c r="N229" s="6" t="s">
        <v>587</v>
      </c>
      <c r="O229" s="6" t="s">
        <v>588</v>
      </c>
      <c r="P229" s="5" t="s">
        <v>585</v>
      </c>
      <c r="Q229" s="5" t="s">
        <v>586</v>
      </c>
      <c r="R229" s="5" t="s">
        <v>155</v>
      </c>
      <c r="S229" s="5"/>
      <c r="T229" s="32" t="s">
        <v>589</v>
      </c>
      <c r="U229" s="5"/>
    </row>
    <row r="230" spans="1:21" ht="240" x14ac:dyDescent="0.25">
      <c r="A230" s="31">
        <v>2024902</v>
      </c>
      <c r="B230" s="9" t="s">
        <v>435</v>
      </c>
      <c r="C230" s="178" t="s">
        <v>555</v>
      </c>
      <c r="D230" s="8"/>
      <c r="E230" s="83">
        <v>299010</v>
      </c>
      <c r="F230" s="83">
        <v>299010</v>
      </c>
      <c r="G230" s="138">
        <v>44708</v>
      </c>
      <c r="H230" s="139">
        <v>44711</v>
      </c>
      <c r="I230" s="43">
        <v>2</v>
      </c>
      <c r="J230" s="7">
        <v>2</v>
      </c>
      <c r="K230" s="7"/>
      <c r="L230" s="8" t="s">
        <v>155</v>
      </c>
      <c r="M230" s="6" t="s">
        <v>559</v>
      </c>
      <c r="N230" s="6" t="s">
        <v>560</v>
      </c>
      <c r="O230" s="6" t="s">
        <v>563</v>
      </c>
      <c r="P230" s="6" t="s">
        <v>561</v>
      </c>
      <c r="Q230" s="6" t="s">
        <v>568</v>
      </c>
      <c r="R230" s="8" t="s">
        <v>155</v>
      </c>
      <c r="S230" s="5"/>
      <c r="T230" s="32" t="s">
        <v>569</v>
      </c>
      <c r="U230" s="5"/>
    </row>
    <row r="231" spans="1:21" ht="135" x14ac:dyDescent="0.25">
      <c r="A231" s="31">
        <v>2024899</v>
      </c>
      <c r="B231" s="57" t="s">
        <v>522</v>
      </c>
      <c r="C231" s="181" t="s">
        <v>553</v>
      </c>
      <c r="D231" s="8">
        <v>160</v>
      </c>
      <c r="E231" s="138" t="s">
        <v>578</v>
      </c>
      <c r="F231" s="138" t="s">
        <v>554</v>
      </c>
      <c r="G231" s="138">
        <v>44707</v>
      </c>
      <c r="H231" s="134">
        <v>44744</v>
      </c>
      <c r="I231" s="43">
        <v>3</v>
      </c>
      <c r="J231" s="7">
        <v>3</v>
      </c>
      <c r="K231" s="7">
        <v>1</v>
      </c>
      <c r="L231" s="8" t="s">
        <v>155</v>
      </c>
      <c r="M231" s="6" t="s">
        <v>559</v>
      </c>
      <c r="N231" s="6" t="s">
        <v>560</v>
      </c>
      <c r="O231" s="6" t="s">
        <v>563</v>
      </c>
      <c r="P231" s="6" t="s">
        <v>562</v>
      </c>
      <c r="Q231" s="6" t="s">
        <v>567</v>
      </c>
      <c r="R231" s="8" t="s">
        <v>155</v>
      </c>
      <c r="S231" s="5"/>
      <c r="T231" s="32" t="s">
        <v>570</v>
      </c>
      <c r="U231" s="5"/>
    </row>
    <row r="232" spans="1:21" ht="135" x14ac:dyDescent="0.25">
      <c r="A232" s="31">
        <v>2024582</v>
      </c>
      <c r="B232" s="57" t="s">
        <v>522</v>
      </c>
      <c r="C232" s="178" t="s">
        <v>541</v>
      </c>
      <c r="D232" s="8"/>
      <c r="E232" s="137" t="s">
        <v>542</v>
      </c>
      <c r="F232" s="137" t="s">
        <v>542</v>
      </c>
      <c r="G232" s="136">
        <v>44699</v>
      </c>
      <c r="H232" s="136">
        <v>44706</v>
      </c>
      <c r="I232" s="8">
        <v>4</v>
      </c>
      <c r="J232" s="8">
        <v>4</v>
      </c>
      <c r="K232" s="8">
        <v>3</v>
      </c>
      <c r="L232" s="8" t="s">
        <v>155</v>
      </c>
      <c r="M232" s="6" t="s">
        <v>559</v>
      </c>
      <c r="N232" s="6" t="s">
        <v>560</v>
      </c>
      <c r="O232" s="6" t="s">
        <v>564</v>
      </c>
      <c r="P232" s="6" t="s">
        <v>565</v>
      </c>
      <c r="Q232" s="6" t="s">
        <v>566</v>
      </c>
      <c r="R232" s="8" t="s">
        <v>155</v>
      </c>
      <c r="S232" s="5"/>
      <c r="T232" s="32" t="s">
        <v>571</v>
      </c>
      <c r="U232" s="5"/>
    </row>
    <row r="233" spans="1:21" ht="120" x14ac:dyDescent="0.25">
      <c r="A233" s="8">
        <v>20245570</v>
      </c>
      <c r="B233" s="9" t="s">
        <v>435</v>
      </c>
      <c r="C233" s="178" t="s">
        <v>537</v>
      </c>
      <c r="D233" s="8"/>
      <c r="E233" s="8">
        <v>233957</v>
      </c>
      <c r="F233" s="8">
        <v>233957</v>
      </c>
      <c r="G233" s="136">
        <v>44699</v>
      </c>
      <c r="H233" s="136">
        <v>44700</v>
      </c>
      <c r="I233" s="8">
        <v>1</v>
      </c>
      <c r="J233" s="8">
        <v>1</v>
      </c>
      <c r="K233" s="8"/>
      <c r="L233" s="8" t="s">
        <v>155</v>
      </c>
      <c r="M233" s="6" t="s">
        <v>579</v>
      </c>
      <c r="N233" s="6" t="s">
        <v>581</v>
      </c>
      <c r="O233" s="6" t="s">
        <v>580</v>
      </c>
      <c r="P233" s="6" t="s">
        <v>573</v>
      </c>
      <c r="Q233" s="5" t="s">
        <v>582</v>
      </c>
      <c r="R233" s="8" t="s">
        <v>155</v>
      </c>
      <c r="S233" s="5"/>
      <c r="T233" s="32" t="s">
        <v>572</v>
      </c>
      <c r="U233" s="5"/>
    </row>
    <row r="234" spans="1:21" ht="120" x14ac:dyDescent="0.25">
      <c r="A234" s="8">
        <v>2024560</v>
      </c>
      <c r="B234" s="9" t="s">
        <v>435</v>
      </c>
      <c r="C234" s="178" t="s">
        <v>536</v>
      </c>
      <c r="D234" s="8"/>
      <c r="E234" s="8">
        <v>272000</v>
      </c>
      <c r="F234" s="8">
        <v>272000</v>
      </c>
      <c r="G234" s="136">
        <v>44699</v>
      </c>
      <c r="H234" s="136">
        <v>44700</v>
      </c>
      <c r="I234" s="8">
        <v>1</v>
      </c>
      <c r="J234" s="8">
        <v>1</v>
      </c>
      <c r="K234" s="8"/>
      <c r="L234" s="8" t="s">
        <v>504</v>
      </c>
      <c r="M234" s="6" t="s">
        <v>543</v>
      </c>
      <c r="N234" s="6" t="s">
        <v>546</v>
      </c>
      <c r="O234" s="6" t="s">
        <v>547</v>
      </c>
      <c r="P234" s="6" t="s">
        <v>544</v>
      </c>
      <c r="Q234" s="6" t="s">
        <v>545</v>
      </c>
      <c r="R234" s="6" t="s">
        <v>155</v>
      </c>
      <c r="S234" s="6"/>
      <c r="T234" s="65" t="s">
        <v>548</v>
      </c>
      <c r="U234" s="6"/>
    </row>
    <row r="235" spans="1:21" ht="60" x14ac:dyDescent="0.25">
      <c r="A235" s="8">
        <v>2024555</v>
      </c>
      <c r="B235" s="9" t="s">
        <v>435</v>
      </c>
      <c r="C235" s="178" t="s">
        <v>535</v>
      </c>
      <c r="D235" s="8"/>
      <c r="E235" s="66" t="s">
        <v>534</v>
      </c>
      <c r="F235" s="66" t="s">
        <v>534</v>
      </c>
      <c r="G235" s="136">
        <v>44699</v>
      </c>
      <c r="H235" s="136">
        <v>44700</v>
      </c>
      <c r="I235" s="8">
        <v>1</v>
      </c>
      <c r="J235" s="8">
        <v>1</v>
      </c>
      <c r="K235" s="8"/>
      <c r="L235" s="8" t="s">
        <v>504</v>
      </c>
      <c r="M235" s="6" t="s">
        <v>505</v>
      </c>
      <c r="N235" s="6" t="s">
        <v>507</v>
      </c>
      <c r="O235" s="6" t="s">
        <v>506</v>
      </c>
      <c r="P235" s="6" t="s">
        <v>538</v>
      </c>
      <c r="Q235" s="6">
        <v>233957</v>
      </c>
      <c r="R235" s="8" t="s">
        <v>504</v>
      </c>
      <c r="S235" s="6"/>
      <c r="T235" s="65" t="s">
        <v>549</v>
      </c>
      <c r="U235" s="6"/>
    </row>
    <row r="236" spans="1:21" ht="60" x14ac:dyDescent="0.25">
      <c r="A236" s="8">
        <v>2024253</v>
      </c>
      <c r="B236" s="9" t="s">
        <v>102</v>
      </c>
      <c r="C236" s="178" t="s">
        <v>436</v>
      </c>
      <c r="D236" s="8"/>
      <c r="E236" s="54">
        <v>267930</v>
      </c>
      <c r="F236" s="70" t="s">
        <v>519</v>
      </c>
      <c r="G236" s="136">
        <v>44692</v>
      </c>
      <c r="H236" s="136">
        <v>44693</v>
      </c>
      <c r="I236" s="8">
        <v>1</v>
      </c>
      <c r="J236" s="8">
        <v>1</v>
      </c>
      <c r="K236" s="8"/>
      <c r="L236" s="8" t="s">
        <v>504</v>
      </c>
      <c r="M236" s="6" t="s">
        <v>505</v>
      </c>
      <c r="N236" s="6" t="s">
        <v>507</v>
      </c>
      <c r="O236" s="6" t="s">
        <v>506</v>
      </c>
      <c r="P236" s="6" t="s">
        <v>539</v>
      </c>
      <c r="Q236" s="6">
        <v>272000</v>
      </c>
      <c r="R236" s="8" t="s">
        <v>504</v>
      </c>
      <c r="S236" s="6"/>
      <c r="T236" s="65" t="s">
        <v>550</v>
      </c>
      <c r="U236" s="6"/>
    </row>
    <row r="237" spans="1:21" ht="405" x14ac:dyDescent="0.25">
      <c r="A237" s="31">
        <v>2024622</v>
      </c>
      <c r="B237" s="57" t="s">
        <v>102</v>
      </c>
      <c r="C237" s="178" t="s">
        <v>518</v>
      </c>
      <c r="D237" s="8"/>
      <c r="E237" s="135">
        <v>1047265</v>
      </c>
      <c r="F237" s="135">
        <v>1047265</v>
      </c>
      <c r="G237" s="136">
        <v>44693</v>
      </c>
      <c r="H237" s="136">
        <v>44700</v>
      </c>
      <c r="I237" s="8">
        <v>1</v>
      </c>
      <c r="J237" s="8">
        <v>1</v>
      </c>
      <c r="K237" s="8"/>
      <c r="L237" s="8" t="s">
        <v>504</v>
      </c>
      <c r="M237" s="6" t="s">
        <v>505</v>
      </c>
      <c r="N237" s="6" t="s">
        <v>507</v>
      </c>
      <c r="O237" s="6" t="s">
        <v>506</v>
      </c>
      <c r="P237" s="6" t="s">
        <v>540</v>
      </c>
      <c r="Q237" s="6">
        <v>100800</v>
      </c>
      <c r="R237" s="8" t="s">
        <v>504</v>
      </c>
      <c r="S237" s="6"/>
      <c r="T237" s="65" t="s">
        <v>551</v>
      </c>
      <c r="U237" s="6"/>
    </row>
    <row r="238" spans="1:21" ht="405" x14ac:dyDescent="0.25">
      <c r="A238" s="48">
        <v>2024288</v>
      </c>
      <c r="B238" s="57" t="s">
        <v>267</v>
      </c>
      <c r="C238" s="34" t="s">
        <v>518</v>
      </c>
      <c r="D238" s="7"/>
      <c r="E238" s="133">
        <v>1047265</v>
      </c>
      <c r="F238" s="133">
        <v>1047265</v>
      </c>
      <c r="G238" s="134">
        <v>44693</v>
      </c>
      <c r="H238" s="134">
        <v>44700</v>
      </c>
      <c r="I238" s="7">
        <v>1</v>
      </c>
      <c r="J238" s="7">
        <v>1</v>
      </c>
      <c r="K238" s="7"/>
      <c r="L238" s="8" t="s">
        <v>504</v>
      </c>
      <c r="M238" s="6" t="s">
        <v>510</v>
      </c>
      <c r="N238" s="6" t="s">
        <v>453</v>
      </c>
      <c r="O238" s="6" t="s">
        <v>452</v>
      </c>
      <c r="P238" s="6" t="s">
        <v>523</v>
      </c>
      <c r="Q238" s="6" t="s">
        <v>521</v>
      </c>
      <c r="R238" s="8" t="s">
        <v>504</v>
      </c>
      <c r="S238" s="6"/>
      <c r="T238" s="65" t="s">
        <v>524</v>
      </c>
      <c r="U238" s="6"/>
    </row>
    <row r="239" spans="1:21" ht="105" x14ac:dyDescent="0.25">
      <c r="A239" s="48">
        <v>2023921</v>
      </c>
      <c r="B239" s="57" t="s">
        <v>267</v>
      </c>
      <c r="C239" s="36" t="s">
        <v>517</v>
      </c>
      <c r="D239" s="7"/>
      <c r="E239" s="133">
        <v>2397070</v>
      </c>
      <c r="F239" s="135">
        <v>2397070</v>
      </c>
      <c r="G239" s="136">
        <v>44680</v>
      </c>
      <c r="H239" s="136">
        <v>44693</v>
      </c>
      <c r="I239" s="8">
        <v>2</v>
      </c>
      <c r="J239" s="8">
        <v>2</v>
      </c>
      <c r="K239" s="8">
        <v>1</v>
      </c>
      <c r="L239" s="8" t="s">
        <v>155</v>
      </c>
      <c r="M239" s="6" t="s">
        <v>505</v>
      </c>
      <c r="N239" s="6" t="s">
        <v>507</v>
      </c>
      <c r="O239" s="6" t="s">
        <v>506</v>
      </c>
      <c r="P239" s="6" t="s">
        <v>540</v>
      </c>
      <c r="Q239" s="70">
        <v>1047265</v>
      </c>
      <c r="R239" s="8" t="s">
        <v>155</v>
      </c>
      <c r="S239" s="6"/>
      <c r="T239" s="65" t="s">
        <v>552</v>
      </c>
      <c r="U239" s="6"/>
    </row>
    <row r="240" spans="1:21" ht="45" x14ac:dyDescent="0.25">
      <c r="A240" s="48">
        <v>2024246</v>
      </c>
      <c r="B240" s="57" t="s">
        <v>102</v>
      </c>
      <c r="C240" s="36" t="s">
        <v>516</v>
      </c>
      <c r="D240" s="7"/>
      <c r="E240" s="133">
        <v>569704</v>
      </c>
      <c r="F240" s="7">
        <v>569704</v>
      </c>
      <c r="G240" s="134">
        <v>44692.458333333336</v>
      </c>
      <c r="H240" s="134">
        <v>44693.458333333336</v>
      </c>
      <c r="I240" s="7"/>
      <c r="J240" s="7"/>
      <c r="K240" s="7"/>
      <c r="L240" s="7" t="s">
        <v>388</v>
      </c>
      <c r="M240" s="6" t="s">
        <v>505</v>
      </c>
      <c r="N240" s="6" t="s">
        <v>507</v>
      </c>
      <c r="O240" s="6" t="s">
        <v>506</v>
      </c>
      <c r="P240" s="6" t="s">
        <v>533</v>
      </c>
      <c r="Q240" s="6">
        <v>1047265</v>
      </c>
      <c r="R240" s="8" t="s">
        <v>388</v>
      </c>
      <c r="S240" s="6" t="s">
        <v>265</v>
      </c>
      <c r="T240" s="32"/>
      <c r="U240" s="5"/>
    </row>
    <row r="241" spans="1:22" ht="135" x14ac:dyDescent="0.25">
      <c r="A241" s="48">
        <v>2023842</v>
      </c>
      <c r="B241" s="57" t="s">
        <v>267</v>
      </c>
      <c r="C241" s="34" t="s">
        <v>516</v>
      </c>
      <c r="D241" s="7"/>
      <c r="E241" s="133">
        <v>569704</v>
      </c>
      <c r="F241" s="7">
        <v>569704</v>
      </c>
      <c r="G241" s="134">
        <v>44679</v>
      </c>
      <c r="H241" s="134">
        <v>44692</v>
      </c>
      <c r="I241" s="7"/>
      <c r="J241" s="7"/>
      <c r="K241" s="7"/>
      <c r="L241" s="8" t="s">
        <v>155</v>
      </c>
      <c r="M241" s="6" t="s">
        <v>529</v>
      </c>
      <c r="N241" s="6" t="s">
        <v>530</v>
      </c>
      <c r="O241" s="6" t="s">
        <v>531</v>
      </c>
      <c r="P241" s="6" t="s">
        <v>527</v>
      </c>
      <c r="Q241" s="6" t="s">
        <v>528</v>
      </c>
      <c r="R241" s="6" t="s">
        <v>155</v>
      </c>
      <c r="S241" s="6"/>
      <c r="T241" s="65" t="s">
        <v>532</v>
      </c>
      <c r="U241" s="6"/>
    </row>
    <row r="242" spans="1:22" ht="60" x14ac:dyDescent="0.25">
      <c r="A242" s="36">
        <v>222802</v>
      </c>
      <c r="B242" s="9" t="s">
        <v>102</v>
      </c>
      <c r="C242" s="34" t="s">
        <v>415</v>
      </c>
      <c r="D242" s="7"/>
      <c r="E242" s="174">
        <v>348900</v>
      </c>
      <c r="F242" s="174">
        <v>348900</v>
      </c>
      <c r="G242" s="175">
        <v>44662</v>
      </c>
      <c r="H242" s="134">
        <v>44663</v>
      </c>
      <c r="I242" s="7">
        <v>1</v>
      </c>
      <c r="J242" s="7">
        <v>1</v>
      </c>
      <c r="K242" s="7"/>
      <c r="L242" s="7" t="s">
        <v>504</v>
      </c>
      <c r="M242" s="6" t="s">
        <v>505</v>
      </c>
      <c r="N242" s="6" t="s">
        <v>507</v>
      </c>
      <c r="O242" s="6" t="s">
        <v>506</v>
      </c>
      <c r="P242" s="6" t="s">
        <v>525</v>
      </c>
      <c r="Q242" s="6">
        <v>569704</v>
      </c>
      <c r="R242" s="6" t="s">
        <v>232</v>
      </c>
      <c r="S242" s="6"/>
      <c r="T242" s="65" t="s">
        <v>526</v>
      </c>
      <c r="U242" s="6"/>
    </row>
    <row r="243" spans="1:22" ht="45" x14ac:dyDescent="0.25">
      <c r="A243" s="36">
        <v>2022431</v>
      </c>
      <c r="B243" s="9" t="s">
        <v>441</v>
      </c>
      <c r="C243" s="34" t="s">
        <v>415</v>
      </c>
      <c r="D243" s="7"/>
      <c r="E243" s="174">
        <v>348900</v>
      </c>
      <c r="F243" s="174">
        <v>348900</v>
      </c>
      <c r="G243" s="175">
        <v>44655</v>
      </c>
      <c r="H243" s="134">
        <v>44662</v>
      </c>
      <c r="I243" s="7">
        <v>1</v>
      </c>
      <c r="J243" s="7">
        <v>1</v>
      </c>
      <c r="K243" s="7"/>
      <c r="L243" s="7" t="s">
        <v>388</v>
      </c>
      <c r="M243" s="6" t="s">
        <v>505</v>
      </c>
      <c r="N243" s="6" t="s">
        <v>507</v>
      </c>
      <c r="O243" s="6" t="s">
        <v>506</v>
      </c>
      <c r="P243" s="6" t="s">
        <v>520</v>
      </c>
      <c r="Q243" s="6">
        <v>569704</v>
      </c>
      <c r="R243" s="8" t="s">
        <v>388</v>
      </c>
      <c r="S243" s="6" t="s">
        <v>265</v>
      </c>
      <c r="T243" s="65"/>
      <c r="U243" s="6"/>
    </row>
    <row r="244" spans="1:22" ht="45" x14ac:dyDescent="0.25">
      <c r="A244" s="48">
        <v>2022740</v>
      </c>
      <c r="B244" s="57" t="s">
        <v>102</v>
      </c>
      <c r="C244" s="178" t="s">
        <v>436</v>
      </c>
      <c r="D244" s="7"/>
      <c r="E244" s="131">
        <v>292680</v>
      </c>
      <c r="F244" s="112" t="s">
        <v>496</v>
      </c>
      <c r="G244" s="132" t="s">
        <v>494</v>
      </c>
      <c r="H244" s="103" t="s">
        <v>495</v>
      </c>
      <c r="I244" s="7">
        <v>1</v>
      </c>
      <c r="J244" s="7">
        <v>1</v>
      </c>
      <c r="K244" s="7"/>
      <c r="L244" s="7" t="s">
        <v>155</v>
      </c>
      <c r="M244" s="8" t="s">
        <v>852</v>
      </c>
      <c r="N244" s="144" t="s">
        <v>853</v>
      </c>
      <c r="O244" s="144" t="s">
        <v>854</v>
      </c>
      <c r="P244" s="144" t="s">
        <v>855</v>
      </c>
      <c r="Q244" s="6">
        <v>348900</v>
      </c>
      <c r="R244" s="8" t="s">
        <v>155</v>
      </c>
      <c r="S244" s="6"/>
      <c r="T244" s="65" t="s">
        <v>851</v>
      </c>
      <c r="U244" s="96">
        <v>1</v>
      </c>
    </row>
    <row r="245" spans="1:22" ht="45" x14ac:dyDescent="0.25">
      <c r="A245" s="84">
        <v>2022738</v>
      </c>
      <c r="B245" s="57" t="s">
        <v>102</v>
      </c>
      <c r="C245" s="178" t="s">
        <v>492</v>
      </c>
      <c r="D245" s="7"/>
      <c r="E245" s="108">
        <v>170900</v>
      </c>
      <c r="F245" s="104" t="s">
        <v>493</v>
      </c>
      <c r="G245" s="103" t="s">
        <v>494</v>
      </c>
      <c r="H245" s="103" t="s">
        <v>495</v>
      </c>
      <c r="I245" s="7">
        <v>1</v>
      </c>
      <c r="J245" s="7">
        <v>1</v>
      </c>
      <c r="K245" s="7"/>
      <c r="L245" s="7" t="s">
        <v>388</v>
      </c>
      <c r="M245" s="8" t="s">
        <v>852</v>
      </c>
      <c r="N245" s="144" t="s">
        <v>853</v>
      </c>
      <c r="O245" s="144" t="s">
        <v>854</v>
      </c>
      <c r="P245" s="144" t="s">
        <v>855</v>
      </c>
      <c r="Q245" s="6">
        <v>348900</v>
      </c>
      <c r="R245" s="8" t="s">
        <v>79</v>
      </c>
      <c r="S245" s="6" t="s">
        <v>265</v>
      </c>
      <c r="T245" s="65"/>
      <c r="U245" s="6"/>
    </row>
    <row r="246" spans="1:22" ht="120" x14ac:dyDescent="0.25">
      <c r="A246" s="7">
        <v>2022471</v>
      </c>
      <c r="B246" s="9" t="s">
        <v>102</v>
      </c>
      <c r="C246" s="178" t="s">
        <v>477</v>
      </c>
      <c r="D246" s="7"/>
      <c r="E246" s="104">
        <v>219000</v>
      </c>
      <c r="F246" s="104">
        <v>219000</v>
      </c>
      <c r="G246" s="103">
        <v>44655</v>
      </c>
      <c r="H246" s="103" t="s">
        <v>489</v>
      </c>
      <c r="I246" s="7">
        <v>2</v>
      </c>
      <c r="J246" s="7">
        <v>2</v>
      </c>
      <c r="K246" s="7"/>
      <c r="L246" s="7" t="s">
        <v>504</v>
      </c>
      <c r="M246" s="6" t="s">
        <v>510</v>
      </c>
      <c r="N246" s="6" t="s">
        <v>453</v>
      </c>
      <c r="O246" s="6" t="s">
        <v>452</v>
      </c>
      <c r="P246" s="6" t="s">
        <v>511</v>
      </c>
      <c r="Q246" s="6" t="s">
        <v>513</v>
      </c>
      <c r="R246" s="8" t="s">
        <v>504</v>
      </c>
      <c r="S246" s="5"/>
      <c r="T246" s="32"/>
      <c r="U246" s="5"/>
    </row>
    <row r="247" spans="1:22" ht="120" x14ac:dyDescent="0.25">
      <c r="A247" s="48">
        <v>2022177</v>
      </c>
      <c r="B247" s="9" t="s">
        <v>441</v>
      </c>
      <c r="C247" s="178" t="s">
        <v>477</v>
      </c>
      <c r="D247" s="7"/>
      <c r="E247" s="104">
        <v>219000</v>
      </c>
      <c r="F247" s="104">
        <v>219000</v>
      </c>
      <c r="G247" s="103">
        <v>44648</v>
      </c>
      <c r="H247" s="103" t="s">
        <v>476</v>
      </c>
      <c r="I247" s="7">
        <v>2</v>
      </c>
      <c r="J247" s="7">
        <v>2</v>
      </c>
      <c r="K247" s="7">
        <v>0</v>
      </c>
      <c r="L247" s="7" t="s">
        <v>504</v>
      </c>
      <c r="M247" s="6" t="s">
        <v>505</v>
      </c>
      <c r="N247" s="6" t="s">
        <v>507</v>
      </c>
      <c r="O247" s="6" t="s">
        <v>506</v>
      </c>
      <c r="P247" s="6" t="s">
        <v>512</v>
      </c>
      <c r="Q247" s="6" t="s">
        <v>508</v>
      </c>
      <c r="R247" s="8" t="s">
        <v>504</v>
      </c>
      <c r="S247" s="5"/>
      <c r="T247" s="65" t="s">
        <v>509</v>
      </c>
      <c r="U247" s="96">
        <v>1</v>
      </c>
    </row>
    <row r="248" spans="1:22" s="80" customFormat="1" ht="75" x14ac:dyDescent="0.25">
      <c r="A248" s="78"/>
      <c r="B248" s="98"/>
      <c r="C248" s="185"/>
      <c r="D248" s="78"/>
      <c r="E248" s="128"/>
      <c r="F248" s="128"/>
      <c r="G248" s="173"/>
      <c r="H248" s="173"/>
      <c r="I248" s="78"/>
      <c r="J248" s="78"/>
      <c r="K248" s="78"/>
      <c r="L248" s="7" t="s">
        <v>155</v>
      </c>
      <c r="M248" s="6" t="s">
        <v>482</v>
      </c>
      <c r="N248" s="6" t="s">
        <v>484</v>
      </c>
      <c r="O248" s="6" t="s">
        <v>487</v>
      </c>
      <c r="P248" s="6" t="s">
        <v>485</v>
      </c>
      <c r="Q248" s="6" t="s">
        <v>490</v>
      </c>
      <c r="R248" s="6" t="s">
        <v>155</v>
      </c>
      <c r="S248" s="6"/>
      <c r="T248" s="65" t="s">
        <v>491</v>
      </c>
      <c r="U248" s="96">
        <v>1</v>
      </c>
    </row>
    <row r="249" spans="1:22" ht="75" x14ac:dyDescent="0.25">
      <c r="A249" s="48">
        <v>2022159</v>
      </c>
      <c r="B249" s="9" t="s">
        <v>102</v>
      </c>
      <c r="C249" s="178" t="s">
        <v>456</v>
      </c>
      <c r="D249" s="7">
        <v>1</v>
      </c>
      <c r="E249" s="104">
        <v>263600</v>
      </c>
      <c r="F249" s="104">
        <v>263600</v>
      </c>
      <c r="G249" s="103">
        <v>44648</v>
      </c>
      <c r="H249" s="103">
        <v>44649</v>
      </c>
      <c r="I249" s="7">
        <v>1</v>
      </c>
      <c r="J249" s="7">
        <v>1</v>
      </c>
      <c r="K249" s="7"/>
      <c r="L249" s="7" t="s">
        <v>388</v>
      </c>
      <c r="M249" s="6" t="s">
        <v>482</v>
      </c>
      <c r="N249" s="6" t="s">
        <v>484</v>
      </c>
      <c r="O249" s="6" t="s">
        <v>487</v>
      </c>
      <c r="P249" s="6" t="s">
        <v>485</v>
      </c>
      <c r="Q249" s="6" t="s">
        <v>486</v>
      </c>
      <c r="R249" s="8" t="s">
        <v>388</v>
      </c>
      <c r="S249" s="6" t="s">
        <v>488</v>
      </c>
      <c r="T249" s="32"/>
      <c r="U249" s="5"/>
      <c r="V249" s="102"/>
    </row>
    <row r="250" spans="1:22" ht="75" x14ac:dyDescent="0.25">
      <c r="A250" s="48">
        <v>2021684</v>
      </c>
      <c r="B250" s="9" t="s">
        <v>441</v>
      </c>
      <c r="C250" s="178" t="s">
        <v>456</v>
      </c>
      <c r="D250" s="7">
        <v>1</v>
      </c>
      <c r="E250" s="104">
        <v>263600</v>
      </c>
      <c r="F250" s="104">
        <v>263600</v>
      </c>
      <c r="G250" s="103">
        <v>44634</v>
      </c>
      <c r="H250" s="103">
        <v>44644</v>
      </c>
      <c r="I250" s="7"/>
      <c r="J250" s="7"/>
      <c r="K250" s="7"/>
      <c r="L250" s="78"/>
      <c r="M250" s="161"/>
      <c r="N250" s="161"/>
      <c r="O250" s="161"/>
      <c r="P250" s="161"/>
      <c r="Q250" s="161"/>
      <c r="R250" s="99"/>
      <c r="S250" s="161"/>
      <c r="T250" s="79"/>
      <c r="U250" s="79"/>
    </row>
    <row r="251" spans="1:22" ht="120" x14ac:dyDescent="0.25">
      <c r="A251" s="48">
        <v>2021607</v>
      </c>
      <c r="B251" s="9" t="s">
        <v>441</v>
      </c>
      <c r="C251" s="178" t="s">
        <v>448</v>
      </c>
      <c r="D251" s="7"/>
      <c r="E251" s="104" t="s">
        <v>371</v>
      </c>
      <c r="F251" s="104"/>
      <c r="G251" s="103">
        <v>44631</v>
      </c>
      <c r="H251" s="103">
        <v>44638</v>
      </c>
      <c r="I251" s="7"/>
      <c r="J251" s="7"/>
      <c r="K251" s="7"/>
      <c r="L251" s="7" t="s">
        <v>504</v>
      </c>
      <c r="M251" s="6" t="s">
        <v>478</v>
      </c>
      <c r="N251" s="6">
        <v>40840002071</v>
      </c>
      <c r="O251" s="6" t="s">
        <v>483</v>
      </c>
      <c r="P251" s="6" t="s">
        <v>479</v>
      </c>
      <c r="Q251" s="6">
        <v>263600</v>
      </c>
      <c r="R251" s="8" t="s">
        <v>504</v>
      </c>
      <c r="S251" s="6"/>
      <c r="T251" s="65" t="s">
        <v>480</v>
      </c>
      <c r="U251" s="96">
        <v>1</v>
      </c>
    </row>
    <row r="252" spans="1:22" ht="90" x14ac:dyDescent="0.25">
      <c r="A252" s="48">
        <v>2021562</v>
      </c>
      <c r="B252" s="9" t="s">
        <v>441</v>
      </c>
      <c r="C252" s="8" t="s">
        <v>440</v>
      </c>
      <c r="D252" s="7"/>
      <c r="E252" s="104" t="s">
        <v>371</v>
      </c>
      <c r="F252" s="104"/>
      <c r="G252" s="103">
        <v>44630</v>
      </c>
      <c r="H252" s="103">
        <v>44637</v>
      </c>
      <c r="I252" s="7">
        <v>2</v>
      </c>
      <c r="J252" s="7">
        <v>2</v>
      </c>
      <c r="K252" s="7"/>
      <c r="L252" s="7" t="s">
        <v>388</v>
      </c>
      <c r="M252" s="6"/>
      <c r="N252" s="6"/>
      <c r="O252" s="6"/>
      <c r="P252" s="6"/>
      <c r="Q252" s="6"/>
      <c r="R252" s="8" t="s">
        <v>388</v>
      </c>
      <c r="S252" s="6"/>
      <c r="T252" s="32"/>
      <c r="U252" s="5"/>
    </row>
    <row r="253" spans="1:22" ht="90" x14ac:dyDescent="0.25">
      <c r="A253" s="48">
        <v>2021563</v>
      </c>
      <c r="B253" s="9" t="s">
        <v>441</v>
      </c>
      <c r="C253" s="178" t="s">
        <v>439</v>
      </c>
      <c r="D253" s="7"/>
      <c r="E253" s="104" t="s">
        <v>371</v>
      </c>
      <c r="F253" s="104"/>
      <c r="G253" s="103">
        <v>44630</v>
      </c>
      <c r="H253" s="103">
        <v>44637</v>
      </c>
      <c r="I253" s="7"/>
      <c r="J253" s="7"/>
      <c r="K253" s="7"/>
      <c r="L253" s="7" t="s">
        <v>388</v>
      </c>
      <c r="M253" s="6"/>
      <c r="N253" s="6"/>
      <c r="O253" s="6"/>
      <c r="P253" s="6"/>
      <c r="Q253" s="6"/>
      <c r="R253" s="8" t="s">
        <v>388</v>
      </c>
      <c r="S253" s="6"/>
      <c r="T253" s="32"/>
      <c r="U253" s="5"/>
    </row>
    <row r="254" spans="1:22" ht="409.5" x14ac:dyDescent="0.25">
      <c r="A254" s="48">
        <v>2021565</v>
      </c>
      <c r="B254" s="9" t="s">
        <v>441</v>
      </c>
      <c r="C254" s="178" t="s">
        <v>438</v>
      </c>
      <c r="D254" s="7"/>
      <c r="E254" s="104" t="s">
        <v>371</v>
      </c>
      <c r="F254" s="104"/>
      <c r="G254" s="103">
        <v>44630</v>
      </c>
      <c r="H254" s="103">
        <v>44637</v>
      </c>
      <c r="I254" s="7">
        <v>6</v>
      </c>
      <c r="J254" s="7">
        <v>6</v>
      </c>
      <c r="K254" s="7"/>
      <c r="L254" s="7" t="s">
        <v>388</v>
      </c>
      <c r="M254" s="6" t="s">
        <v>464</v>
      </c>
      <c r="N254" s="6" t="s">
        <v>465</v>
      </c>
      <c r="O254" s="6" t="s">
        <v>466</v>
      </c>
      <c r="P254" s="6" t="s">
        <v>467</v>
      </c>
      <c r="Q254" s="6" t="s">
        <v>468</v>
      </c>
      <c r="R254" s="8" t="s">
        <v>388</v>
      </c>
      <c r="S254" s="6" t="s">
        <v>469</v>
      </c>
      <c r="T254" s="32"/>
      <c r="U254" s="5"/>
    </row>
    <row r="255" spans="1:22" ht="90" x14ac:dyDescent="0.25">
      <c r="A255" s="48">
        <v>2021566</v>
      </c>
      <c r="B255" s="9" t="s">
        <v>441</v>
      </c>
      <c r="C255" s="178" t="s">
        <v>437</v>
      </c>
      <c r="D255" s="7"/>
      <c r="E255" s="104" t="s">
        <v>371</v>
      </c>
      <c r="F255" s="104"/>
      <c r="G255" s="103">
        <v>44630</v>
      </c>
      <c r="H255" s="103">
        <v>44637</v>
      </c>
      <c r="I255" s="7"/>
      <c r="J255" s="7"/>
      <c r="K255" s="7"/>
      <c r="L255" s="7" t="s">
        <v>388</v>
      </c>
      <c r="M255" s="6"/>
      <c r="N255" s="6"/>
      <c r="O255" s="6"/>
      <c r="P255" s="6"/>
      <c r="Q255" s="6"/>
      <c r="R255" s="8" t="s">
        <v>388</v>
      </c>
      <c r="S255" s="6"/>
      <c r="T255" s="32"/>
      <c r="U255" s="5"/>
    </row>
    <row r="256" spans="1:22" ht="225" x14ac:dyDescent="0.25">
      <c r="A256" s="48">
        <v>2021596</v>
      </c>
      <c r="B256" s="9" t="s">
        <v>435</v>
      </c>
      <c r="C256" s="178" t="s">
        <v>436</v>
      </c>
      <c r="D256" s="7"/>
      <c r="E256" s="108">
        <v>255320</v>
      </c>
      <c r="F256" s="108">
        <v>255320</v>
      </c>
      <c r="G256" s="103">
        <v>44631</v>
      </c>
      <c r="H256" s="103">
        <v>44634</v>
      </c>
      <c r="I256" s="7">
        <v>1</v>
      </c>
      <c r="J256" s="7">
        <v>1</v>
      </c>
      <c r="K256" s="7"/>
      <c r="L256" s="7" t="s">
        <v>388</v>
      </c>
      <c r="M256" s="6" t="s">
        <v>470</v>
      </c>
      <c r="N256" s="6" t="s">
        <v>471</v>
      </c>
      <c r="O256" s="6" t="s">
        <v>472</v>
      </c>
      <c r="P256" s="6" t="s">
        <v>473</v>
      </c>
      <c r="Q256" s="6" t="s">
        <v>474</v>
      </c>
      <c r="R256" s="8" t="s">
        <v>388</v>
      </c>
      <c r="S256" s="6" t="s">
        <v>475</v>
      </c>
      <c r="T256" s="32"/>
      <c r="U256" s="5"/>
    </row>
    <row r="257" spans="1:22" ht="45" x14ac:dyDescent="0.25">
      <c r="A257" s="48">
        <v>2021665</v>
      </c>
      <c r="B257" s="9" t="s">
        <v>435</v>
      </c>
      <c r="C257" s="178" t="s">
        <v>407</v>
      </c>
      <c r="D257" s="7"/>
      <c r="E257" s="104" t="s">
        <v>446</v>
      </c>
      <c r="F257" s="104" t="s">
        <v>446</v>
      </c>
      <c r="G257" s="103">
        <v>44634</v>
      </c>
      <c r="H257" s="103">
        <v>44635</v>
      </c>
      <c r="I257" s="7">
        <v>1</v>
      </c>
      <c r="J257" s="7">
        <v>1</v>
      </c>
      <c r="K257" s="7"/>
      <c r="L257" s="7" t="s">
        <v>388</v>
      </c>
      <c r="M257" s="6"/>
      <c r="N257" s="6"/>
      <c r="O257" s="6"/>
      <c r="P257" s="6"/>
      <c r="Q257" s="6"/>
      <c r="R257" s="8" t="s">
        <v>388</v>
      </c>
      <c r="S257" s="6"/>
      <c r="T257" s="32"/>
      <c r="U257" s="5"/>
    </row>
    <row r="258" spans="1:22" ht="60" x14ac:dyDescent="0.25">
      <c r="A258" s="48">
        <v>2021593</v>
      </c>
      <c r="B258" s="9" t="s">
        <v>619</v>
      </c>
      <c r="C258" s="178" t="s">
        <v>407</v>
      </c>
      <c r="D258" s="7"/>
      <c r="E258" s="104" t="s">
        <v>446</v>
      </c>
      <c r="F258" s="104" t="s">
        <v>446</v>
      </c>
      <c r="G258" s="103">
        <v>44631</v>
      </c>
      <c r="H258" s="103">
        <v>44634</v>
      </c>
      <c r="I258" s="7"/>
      <c r="J258" s="7"/>
      <c r="K258" s="7"/>
      <c r="L258" s="7" t="s">
        <v>504</v>
      </c>
      <c r="M258" s="89" t="s">
        <v>449</v>
      </c>
      <c r="N258" s="6" t="s">
        <v>453</v>
      </c>
      <c r="O258" s="6" t="s">
        <v>452</v>
      </c>
      <c r="P258" s="6" t="s">
        <v>450</v>
      </c>
      <c r="Q258" s="6" t="s">
        <v>451</v>
      </c>
      <c r="R258" s="8" t="s">
        <v>504</v>
      </c>
      <c r="S258" s="6" t="s">
        <v>618</v>
      </c>
      <c r="T258" s="65" t="s">
        <v>454</v>
      </c>
      <c r="U258" s="6"/>
    </row>
    <row r="259" spans="1:22" ht="45" x14ac:dyDescent="0.25">
      <c r="A259" s="48">
        <v>2021313</v>
      </c>
      <c r="B259" s="57" t="s">
        <v>343</v>
      </c>
      <c r="C259" s="176" t="s">
        <v>407</v>
      </c>
      <c r="D259" s="7"/>
      <c r="E259" s="104" t="s">
        <v>446</v>
      </c>
      <c r="F259" s="104" t="s">
        <v>446</v>
      </c>
      <c r="G259" s="103">
        <v>44623</v>
      </c>
      <c r="H259" s="103">
        <v>44631</v>
      </c>
      <c r="I259" s="7">
        <v>1</v>
      </c>
      <c r="J259" s="7">
        <v>1</v>
      </c>
      <c r="K259" s="7"/>
      <c r="L259" s="7" t="s">
        <v>504</v>
      </c>
      <c r="M259" s="6" t="s">
        <v>442</v>
      </c>
      <c r="N259" s="6" t="s">
        <v>444</v>
      </c>
      <c r="O259" s="6" t="s">
        <v>445</v>
      </c>
      <c r="P259" s="6" t="s">
        <v>457</v>
      </c>
      <c r="Q259" s="6" t="s">
        <v>447</v>
      </c>
      <c r="R259" s="8" t="s">
        <v>620</v>
      </c>
      <c r="S259" s="6" t="s">
        <v>618</v>
      </c>
      <c r="T259" s="65" t="s">
        <v>458</v>
      </c>
      <c r="U259" s="6"/>
    </row>
    <row r="260" spans="1:22" ht="60" x14ac:dyDescent="0.25">
      <c r="A260" s="72">
        <v>2021463</v>
      </c>
      <c r="B260" s="9" t="s">
        <v>434</v>
      </c>
      <c r="C260" s="178" t="s">
        <v>418</v>
      </c>
      <c r="D260" s="7"/>
      <c r="E260" s="104" t="s">
        <v>371</v>
      </c>
      <c r="F260" s="104"/>
      <c r="G260" s="103">
        <v>44629</v>
      </c>
      <c r="H260" s="103">
        <v>44636</v>
      </c>
      <c r="I260" s="7">
        <v>1</v>
      </c>
      <c r="J260" s="7">
        <v>1</v>
      </c>
      <c r="K260" s="7"/>
      <c r="L260" s="7" t="s">
        <v>388</v>
      </c>
      <c r="M260" s="88"/>
      <c r="N260" s="6"/>
      <c r="O260" s="6"/>
      <c r="P260" s="6"/>
      <c r="Q260" s="6"/>
      <c r="R260" s="8" t="s">
        <v>388</v>
      </c>
      <c r="S260" s="6" t="s">
        <v>455</v>
      </c>
      <c r="T260" s="65"/>
      <c r="U260" s="6"/>
    </row>
    <row r="261" spans="1:22" ht="60" x14ac:dyDescent="0.25">
      <c r="A261" s="48">
        <v>2021235</v>
      </c>
      <c r="B261" s="9" t="s">
        <v>267</v>
      </c>
      <c r="C261" s="8" t="s">
        <v>418</v>
      </c>
      <c r="D261" s="7"/>
      <c r="E261" s="104" t="s">
        <v>419</v>
      </c>
      <c r="F261" s="104" t="s">
        <v>419</v>
      </c>
      <c r="G261" s="103">
        <v>44622</v>
      </c>
      <c r="H261" s="103">
        <v>44629</v>
      </c>
      <c r="I261" s="7"/>
      <c r="J261" s="7"/>
      <c r="K261" s="7"/>
      <c r="L261" s="7" t="s">
        <v>388</v>
      </c>
      <c r="M261" s="6" t="s">
        <v>442</v>
      </c>
      <c r="N261" s="6" t="s">
        <v>444</v>
      </c>
      <c r="O261" s="6" t="s">
        <v>445</v>
      </c>
      <c r="P261" s="6" t="s">
        <v>443</v>
      </c>
      <c r="Q261" s="6" t="s">
        <v>447</v>
      </c>
      <c r="R261" s="97"/>
      <c r="S261" s="97" t="s">
        <v>621</v>
      </c>
      <c r="T261" s="65"/>
      <c r="U261" s="6"/>
    </row>
    <row r="262" spans="1:22" ht="43.5" customHeight="1" x14ac:dyDescent="0.25">
      <c r="A262" s="48">
        <v>2021454</v>
      </c>
      <c r="B262" s="9" t="s">
        <v>102</v>
      </c>
      <c r="C262" s="8" t="s">
        <v>416</v>
      </c>
      <c r="D262" s="7"/>
      <c r="E262" s="104" t="s">
        <v>417</v>
      </c>
      <c r="F262" s="105" t="s">
        <v>417</v>
      </c>
      <c r="G262" s="103">
        <v>44629</v>
      </c>
      <c r="H262" s="103">
        <v>44630</v>
      </c>
      <c r="I262" s="7"/>
      <c r="J262" s="7"/>
      <c r="K262" s="7"/>
      <c r="L262" s="7" t="s">
        <v>388</v>
      </c>
      <c r="M262" s="76" t="s">
        <v>459</v>
      </c>
      <c r="N262" s="6" t="s">
        <v>461</v>
      </c>
      <c r="O262" s="6" t="s">
        <v>460</v>
      </c>
      <c r="P262" s="6" t="s">
        <v>462</v>
      </c>
      <c r="Q262" s="6" t="s">
        <v>463</v>
      </c>
      <c r="R262" s="8" t="s">
        <v>388</v>
      </c>
      <c r="S262" s="97" t="s">
        <v>621</v>
      </c>
      <c r="T262" s="32"/>
      <c r="U262" s="5"/>
    </row>
    <row r="263" spans="1:22" ht="60" x14ac:dyDescent="0.25">
      <c r="A263" s="48">
        <v>2021233</v>
      </c>
      <c r="B263" s="9" t="s">
        <v>267</v>
      </c>
      <c r="C263" s="8" t="s">
        <v>416</v>
      </c>
      <c r="D263" s="7"/>
      <c r="E263" s="104" t="s">
        <v>417</v>
      </c>
      <c r="F263" s="105" t="s">
        <v>417</v>
      </c>
      <c r="G263" s="103">
        <v>44622</v>
      </c>
      <c r="H263" s="103">
        <v>44629</v>
      </c>
      <c r="I263" s="7">
        <v>1</v>
      </c>
      <c r="J263" s="7">
        <v>1</v>
      </c>
      <c r="K263" s="7"/>
      <c r="L263" s="7" t="s">
        <v>388</v>
      </c>
      <c r="M263" s="6"/>
      <c r="N263" s="6"/>
      <c r="O263" s="6"/>
      <c r="P263" s="6"/>
      <c r="Q263" s="6"/>
      <c r="R263" s="8" t="s">
        <v>388</v>
      </c>
      <c r="S263" s="6"/>
      <c r="T263" s="32"/>
      <c r="U263" s="5"/>
    </row>
    <row r="264" spans="1:22" ht="120" x14ac:dyDescent="0.25">
      <c r="A264" s="48">
        <v>2022802</v>
      </c>
      <c r="B264" s="57" t="s">
        <v>102</v>
      </c>
      <c r="C264" s="181" t="s">
        <v>481</v>
      </c>
      <c r="D264" s="7"/>
      <c r="E264" s="106">
        <v>348900</v>
      </c>
      <c r="F264" s="107">
        <v>348900</v>
      </c>
      <c r="G264" s="103">
        <v>44662</v>
      </c>
      <c r="H264" s="103">
        <v>44663</v>
      </c>
      <c r="I264" s="7">
        <f t="shared" ref="I264:J264" si="1">I260</f>
        <v>1</v>
      </c>
      <c r="J264" s="7">
        <f t="shared" si="1"/>
        <v>1</v>
      </c>
      <c r="K264" s="7"/>
      <c r="L264" s="7" t="s">
        <v>388</v>
      </c>
      <c r="M264" s="6"/>
      <c r="N264" s="6"/>
      <c r="O264" s="6"/>
      <c r="P264" s="6"/>
      <c r="Q264" s="6"/>
      <c r="R264" s="8" t="s">
        <v>388</v>
      </c>
      <c r="S264" s="6"/>
      <c r="T264" s="32"/>
      <c r="U264" s="5"/>
      <c r="V264" s="102"/>
    </row>
    <row r="265" spans="1:22" ht="120" x14ac:dyDescent="0.25">
      <c r="A265" s="48">
        <v>2022431</v>
      </c>
      <c r="B265" s="9" t="s">
        <v>267</v>
      </c>
      <c r="C265" s="178" t="s">
        <v>481</v>
      </c>
      <c r="D265" s="7"/>
      <c r="E265" s="106">
        <v>348900</v>
      </c>
      <c r="F265" s="107">
        <v>348900</v>
      </c>
      <c r="G265" s="103">
        <v>44655</v>
      </c>
      <c r="H265" s="103">
        <v>44662</v>
      </c>
      <c r="I265" s="7">
        <v>1</v>
      </c>
      <c r="J265" s="7">
        <v>1</v>
      </c>
      <c r="K265" s="7"/>
      <c r="L265" s="7" t="s">
        <v>388</v>
      </c>
      <c r="M265" s="6" t="s">
        <v>431</v>
      </c>
      <c r="N265" s="6" t="s">
        <v>502</v>
      </c>
      <c r="O265" s="6" t="s">
        <v>503</v>
      </c>
      <c r="P265" s="6" t="s">
        <v>432</v>
      </c>
      <c r="Q265" s="6" t="s">
        <v>433</v>
      </c>
      <c r="R265" s="8" t="s">
        <v>388</v>
      </c>
      <c r="S265" s="6" t="s">
        <v>409</v>
      </c>
      <c r="T265" s="32"/>
      <c r="U265" s="5"/>
    </row>
    <row r="266" spans="1:22" ht="60" x14ac:dyDescent="0.25">
      <c r="A266" s="48">
        <v>2021475</v>
      </c>
      <c r="B266" s="9" t="s">
        <v>434</v>
      </c>
      <c r="C266" s="8" t="s">
        <v>415</v>
      </c>
      <c r="D266" s="7"/>
      <c r="E266" s="104" t="s">
        <v>371</v>
      </c>
      <c r="F266" s="105"/>
      <c r="G266" s="103">
        <v>44629</v>
      </c>
      <c r="H266" s="103">
        <v>44636</v>
      </c>
      <c r="I266" s="7"/>
      <c r="J266" s="7"/>
      <c r="K266" s="7"/>
      <c r="L266" s="7" t="s">
        <v>155</v>
      </c>
      <c r="M266" s="6" t="s">
        <v>499</v>
      </c>
      <c r="N266" s="6" t="s">
        <v>498</v>
      </c>
      <c r="O266" s="6" t="s">
        <v>501</v>
      </c>
      <c r="P266" s="6" t="s">
        <v>514</v>
      </c>
      <c r="Q266" s="6" t="s">
        <v>497</v>
      </c>
      <c r="R266" s="8" t="s">
        <v>155</v>
      </c>
      <c r="S266" s="6" t="s">
        <v>409</v>
      </c>
      <c r="T266" s="65" t="s">
        <v>515</v>
      </c>
      <c r="U266" s="96">
        <v>1</v>
      </c>
    </row>
    <row r="267" spans="1:22" ht="60" x14ac:dyDescent="0.25">
      <c r="A267" s="48">
        <v>2021232</v>
      </c>
      <c r="B267" s="9" t="s">
        <v>267</v>
      </c>
      <c r="C267" s="8" t="s">
        <v>415</v>
      </c>
      <c r="D267" s="7"/>
      <c r="E267" s="108">
        <v>231780</v>
      </c>
      <c r="F267" s="108">
        <v>231780</v>
      </c>
      <c r="G267" s="103">
        <v>44622</v>
      </c>
      <c r="H267" s="103">
        <v>44629</v>
      </c>
      <c r="I267" s="7"/>
      <c r="J267" s="7"/>
      <c r="K267" s="7"/>
      <c r="L267" s="7" t="s">
        <v>388</v>
      </c>
      <c r="M267" s="6" t="s">
        <v>499</v>
      </c>
      <c r="N267" s="6" t="s">
        <v>498</v>
      </c>
      <c r="O267" s="6" t="s">
        <v>501</v>
      </c>
      <c r="P267" s="6" t="s">
        <v>500</v>
      </c>
      <c r="Q267" s="6" t="s">
        <v>497</v>
      </c>
      <c r="R267" s="8" t="s">
        <v>388</v>
      </c>
      <c r="S267" s="6" t="s">
        <v>409</v>
      </c>
      <c r="T267" s="32"/>
      <c r="U267" s="5"/>
    </row>
    <row r="268" spans="1:22" ht="255" x14ac:dyDescent="0.25">
      <c r="A268" s="48">
        <v>2021265</v>
      </c>
      <c r="B268" s="57" t="s">
        <v>102</v>
      </c>
      <c r="C268" s="178" t="s">
        <v>404</v>
      </c>
      <c r="D268" s="7"/>
      <c r="E268" s="104" t="s">
        <v>405</v>
      </c>
      <c r="F268" s="104" t="s">
        <v>405</v>
      </c>
      <c r="G268" s="103">
        <v>44622</v>
      </c>
      <c r="H268" s="103">
        <v>44623</v>
      </c>
      <c r="I268" s="7">
        <v>1</v>
      </c>
      <c r="J268" s="7">
        <v>1</v>
      </c>
      <c r="K268" s="7"/>
      <c r="L268" s="7" t="s">
        <v>388</v>
      </c>
      <c r="M268" s="6"/>
      <c r="N268" s="6"/>
      <c r="O268" s="6"/>
      <c r="P268" s="6"/>
      <c r="Q268" s="6"/>
      <c r="R268" s="8" t="s">
        <v>388</v>
      </c>
      <c r="S268" s="6"/>
      <c r="T268" s="32"/>
      <c r="U268" s="5"/>
    </row>
    <row r="269" spans="1:22" ht="255" x14ac:dyDescent="0.25">
      <c r="A269" s="48">
        <v>2020971</v>
      </c>
      <c r="B269" s="57" t="s">
        <v>267</v>
      </c>
      <c r="C269" s="178" t="s">
        <v>404</v>
      </c>
      <c r="D269" s="7"/>
      <c r="E269" s="104" t="s">
        <v>405</v>
      </c>
      <c r="F269" s="127" t="s">
        <v>406</v>
      </c>
      <c r="G269" s="103">
        <v>44615</v>
      </c>
      <c r="H269" s="103">
        <v>44622</v>
      </c>
      <c r="I269" s="7">
        <v>1</v>
      </c>
      <c r="J269" s="7">
        <v>1</v>
      </c>
      <c r="K269" s="7">
        <v>2</v>
      </c>
      <c r="L269" s="7" t="s">
        <v>388</v>
      </c>
      <c r="M269" s="6"/>
      <c r="N269" s="6"/>
      <c r="O269" s="6"/>
      <c r="P269" s="6"/>
      <c r="Q269" s="6"/>
      <c r="R269" s="8" t="s">
        <v>388</v>
      </c>
      <c r="S269" s="6"/>
      <c r="T269" s="32"/>
      <c r="U269" s="5"/>
    </row>
    <row r="270" spans="1:22" ht="75" x14ac:dyDescent="0.25">
      <c r="A270" s="81">
        <v>2021148</v>
      </c>
      <c r="B270" s="57" t="s">
        <v>102</v>
      </c>
      <c r="C270" s="9" t="s">
        <v>401</v>
      </c>
      <c r="D270" s="43"/>
      <c r="E270" s="104" t="s">
        <v>402</v>
      </c>
      <c r="F270" s="104" t="s">
        <v>402</v>
      </c>
      <c r="G270" s="103">
        <v>44620</v>
      </c>
      <c r="H270" s="103">
        <v>44621</v>
      </c>
      <c r="I270" s="43"/>
      <c r="J270" s="43"/>
      <c r="K270" s="43"/>
      <c r="L270" s="7" t="s">
        <v>504</v>
      </c>
      <c r="M270" s="6" t="s">
        <v>420</v>
      </c>
      <c r="N270" s="6">
        <v>70340011642</v>
      </c>
      <c r="O270" s="6" t="s">
        <v>423</v>
      </c>
      <c r="P270" s="6" t="s">
        <v>430</v>
      </c>
      <c r="Q270" s="6" t="s">
        <v>422</v>
      </c>
      <c r="R270" s="6" t="s">
        <v>155</v>
      </c>
      <c r="S270" s="6"/>
      <c r="T270" s="32" t="s">
        <v>429</v>
      </c>
      <c r="U270" s="5"/>
    </row>
    <row r="271" spans="1:22" ht="75" x14ac:dyDescent="0.25">
      <c r="A271" s="82">
        <v>2020859</v>
      </c>
      <c r="B271" s="57" t="s">
        <v>267</v>
      </c>
      <c r="C271" s="9" t="s">
        <v>401</v>
      </c>
      <c r="D271" s="43"/>
      <c r="E271" s="104" t="s">
        <v>402</v>
      </c>
      <c r="F271" s="104" t="s">
        <v>402</v>
      </c>
      <c r="G271" s="103" t="s">
        <v>403</v>
      </c>
      <c r="H271" s="103">
        <v>44620</v>
      </c>
      <c r="I271" s="43"/>
      <c r="J271" s="43"/>
      <c r="K271" s="43"/>
      <c r="L271" s="7" t="s">
        <v>388</v>
      </c>
      <c r="M271" s="6" t="s">
        <v>420</v>
      </c>
      <c r="N271" s="6">
        <v>70340011642</v>
      </c>
      <c r="O271" s="6" t="s">
        <v>423</v>
      </c>
      <c r="P271" s="6" t="s">
        <v>421</v>
      </c>
      <c r="Q271" s="6" t="s">
        <v>422</v>
      </c>
      <c r="R271" s="8" t="s">
        <v>388</v>
      </c>
      <c r="S271" s="6" t="s">
        <v>409</v>
      </c>
      <c r="T271" s="32"/>
      <c r="U271" s="5"/>
    </row>
    <row r="272" spans="1:22" ht="45" x14ac:dyDescent="0.25">
      <c r="A272" s="82">
        <v>2020754</v>
      </c>
      <c r="B272" s="57" t="s">
        <v>102</v>
      </c>
      <c r="C272" s="176" t="s">
        <v>407</v>
      </c>
      <c r="D272" s="43">
        <v>1</v>
      </c>
      <c r="E272" s="108">
        <v>294000</v>
      </c>
      <c r="F272" s="108">
        <v>294000</v>
      </c>
      <c r="G272" s="103">
        <v>44616</v>
      </c>
      <c r="H272" s="103">
        <v>44620</v>
      </c>
      <c r="I272" s="43"/>
      <c r="J272" s="43"/>
      <c r="K272" s="43"/>
      <c r="L272" s="7" t="s">
        <v>388</v>
      </c>
      <c r="M272" s="6"/>
      <c r="N272" s="6"/>
      <c r="O272" s="6"/>
      <c r="P272" s="6"/>
      <c r="Q272" s="6"/>
      <c r="R272" s="8" t="s">
        <v>388</v>
      </c>
      <c r="S272" s="6"/>
      <c r="T272" s="32"/>
      <c r="U272" s="5"/>
    </row>
    <row r="273" spans="1:21" ht="60" x14ac:dyDescent="0.25">
      <c r="A273" s="82">
        <v>2020754</v>
      </c>
      <c r="B273" s="57" t="s">
        <v>267</v>
      </c>
      <c r="C273" s="176" t="s">
        <v>407</v>
      </c>
      <c r="D273" s="43">
        <v>1</v>
      </c>
      <c r="E273" s="108">
        <v>294000</v>
      </c>
      <c r="F273" s="108">
        <v>294000</v>
      </c>
      <c r="G273" s="103">
        <v>44609</v>
      </c>
      <c r="H273" s="103">
        <v>44616</v>
      </c>
      <c r="I273" s="43"/>
      <c r="J273" s="43"/>
      <c r="K273" s="43"/>
      <c r="L273" s="7" t="s">
        <v>388</v>
      </c>
      <c r="M273" s="6"/>
      <c r="N273" s="6"/>
      <c r="O273" s="6"/>
      <c r="P273" s="6"/>
      <c r="Q273" s="6"/>
      <c r="R273" s="8" t="s">
        <v>388</v>
      </c>
      <c r="S273" s="6"/>
      <c r="T273" s="32"/>
      <c r="U273" s="5"/>
    </row>
    <row r="274" spans="1:21" ht="45" x14ac:dyDescent="0.25">
      <c r="A274" s="82">
        <v>2021036</v>
      </c>
      <c r="B274" s="57" t="s">
        <v>102</v>
      </c>
      <c r="C274" s="177" t="s">
        <v>18</v>
      </c>
      <c r="D274" s="83">
        <v>1788</v>
      </c>
      <c r="E274" s="127" t="s">
        <v>400</v>
      </c>
      <c r="F274" s="109">
        <v>1600</v>
      </c>
      <c r="G274" s="103">
        <v>44616</v>
      </c>
      <c r="H274" s="103">
        <v>44620</v>
      </c>
      <c r="I274" s="43">
        <v>1</v>
      </c>
      <c r="J274" s="43">
        <v>1</v>
      </c>
      <c r="K274" s="43"/>
      <c r="L274" s="7" t="s">
        <v>388</v>
      </c>
      <c r="M274" s="6"/>
      <c r="N274" s="6"/>
      <c r="O274" s="6"/>
      <c r="P274" s="6"/>
      <c r="Q274" s="6"/>
      <c r="R274" s="8" t="s">
        <v>388</v>
      </c>
      <c r="S274" s="6"/>
      <c r="T274" s="32"/>
      <c r="U274" s="5"/>
    </row>
    <row r="275" spans="1:21" ht="60" x14ac:dyDescent="0.25">
      <c r="A275" s="82">
        <v>2020691</v>
      </c>
      <c r="B275" s="57" t="s">
        <v>267</v>
      </c>
      <c r="C275" s="177" t="s">
        <v>18</v>
      </c>
      <c r="D275" s="83">
        <v>1788</v>
      </c>
      <c r="E275" s="127" t="s">
        <v>400</v>
      </c>
      <c r="F275" s="109">
        <v>1600</v>
      </c>
      <c r="G275" s="103">
        <v>44609</v>
      </c>
      <c r="H275" s="103">
        <v>44616</v>
      </c>
      <c r="I275" s="43">
        <v>1</v>
      </c>
      <c r="J275" s="43">
        <v>1</v>
      </c>
      <c r="K275" s="43"/>
      <c r="L275" s="7" t="s">
        <v>388</v>
      </c>
      <c r="M275" s="6"/>
      <c r="N275" s="6"/>
      <c r="O275" s="6"/>
      <c r="P275" s="6"/>
      <c r="Q275" s="6"/>
      <c r="R275" s="8" t="s">
        <v>388</v>
      </c>
      <c r="S275" s="6"/>
      <c r="T275" s="32"/>
      <c r="U275" s="5"/>
    </row>
    <row r="276" spans="1:21" ht="30" x14ac:dyDescent="0.25">
      <c r="A276" s="48">
        <v>2020747</v>
      </c>
      <c r="B276" s="9" t="s">
        <v>102</v>
      </c>
      <c r="C276" s="178" t="s">
        <v>392</v>
      </c>
      <c r="D276" s="7">
        <v>1</v>
      </c>
      <c r="E276" s="104">
        <v>60000</v>
      </c>
      <c r="F276" s="104">
        <v>60000</v>
      </c>
      <c r="G276" s="114">
        <v>44609.541666666664</v>
      </c>
      <c r="H276" s="114">
        <v>44610</v>
      </c>
      <c r="I276" s="7">
        <v>1</v>
      </c>
      <c r="J276" s="7">
        <v>1</v>
      </c>
      <c r="K276" s="7"/>
      <c r="L276" s="7" t="s">
        <v>504</v>
      </c>
      <c r="M276" s="6" t="s">
        <v>411</v>
      </c>
      <c r="N276" s="6">
        <v>70740007589</v>
      </c>
      <c r="O276" s="6" t="s">
        <v>412</v>
      </c>
      <c r="P276" s="6" t="s">
        <v>424</v>
      </c>
      <c r="Q276" s="70" t="s">
        <v>400</v>
      </c>
      <c r="R276" s="6" t="s">
        <v>155</v>
      </c>
      <c r="S276" s="6"/>
      <c r="T276" s="32" t="s">
        <v>414</v>
      </c>
      <c r="U276" s="5"/>
    </row>
    <row r="277" spans="1:21" ht="60" x14ac:dyDescent="0.25">
      <c r="A277" s="48">
        <v>2020460</v>
      </c>
      <c r="B277" s="9" t="s">
        <v>393</v>
      </c>
      <c r="C277" s="178" t="s">
        <v>392</v>
      </c>
      <c r="D277" s="7">
        <v>1</v>
      </c>
      <c r="E277" s="104">
        <v>60000</v>
      </c>
      <c r="F277" s="104">
        <v>60000</v>
      </c>
      <c r="G277" s="114">
        <v>44602.541666666664</v>
      </c>
      <c r="H277" s="114">
        <v>44609</v>
      </c>
      <c r="I277" s="7">
        <v>1</v>
      </c>
      <c r="J277" s="7">
        <v>1</v>
      </c>
      <c r="K277" s="7"/>
      <c r="L277" s="7" t="s">
        <v>388</v>
      </c>
      <c r="M277" s="6" t="s">
        <v>410</v>
      </c>
      <c r="N277" s="6">
        <v>70740007589</v>
      </c>
      <c r="O277" s="6" t="s">
        <v>412</v>
      </c>
      <c r="P277" s="6" t="s">
        <v>425</v>
      </c>
      <c r="Q277" s="70" t="s">
        <v>400</v>
      </c>
      <c r="R277" s="6" t="s">
        <v>79</v>
      </c>
      <c r="S277" s="6" t="s">
        <v>409</v>
      </c>
      <c r="T277" s="32"/>
      <c r="U277" s="5"/>
    </row>
    <row r="278" spans="1:21" ht="105" x14ac:dyDescent="0.25">
      <c r="A278" s="48">
        <v>2020455</v>
      </c>
      <c r="B278" s="9" t="s">
        <v>102</v>
      </c>
      <c r="C278" s="179" t="s">
        <v>391</v>
      </c>
      <c r="D278" s="7">
        <v>38</v>
      </c>
      <c r="E278" s="108">
        <v>415800</v>
      </c>
      <c r="F278" s="108">
        <v>415800</v>
      </c>
      <c r="G278" s="114">
        <v>44602.541666666664</v>
      </c>
      <c r="H278" s="114">
        <v>44603</v>
      </c>
      <c r="I278" s="7">
        <v>1</v>
      </c>
      <c r="J278" s="7">
        <v>1</v>
      </c>
      <c r="K278" s="7"/>
      <c r="L278" s="7" t="s">
        <v>504</v>
      </c>
      <c r="M278" s="6" t="s">
        <v>396</v>
      </c>
      <c r="N278" s="6" t="s">
        <v>398</v>
      </c>
      <c r="O278" s="6" t="s">
        <v>397</v>
      </c>
      <c r="P278" s="6" t="s">
        <v>399</v>
      </c>
      <c r="Q278" s="6">
        <v>59000</v>
      </c>
      <c r="R278" s="6" t="s">
        <v>155</v>
      </c>
      <c r="S278" s="6"/>
      <c r="T278" s="32" t="s">
        <v>413</v>
      </c>
      <c r="U278" s="5"/>
    </row>
    <row r="279" spans="1:21" ht="105" x14ac:dyDescent="0.25">
      <c r="A279" s="48" t="s">
        <v>382</v>
      </c>
      <c r="B279" s="9" t="s">
        <v>383</v>
      </c>
      <c r="C279" s="180" t="s">
        <v>384</v>
      </c>
      <c r="D279" s="7"/>
      <c r="E279" s="104"/>
      <c r="F279" s="104"/>
      <c r="G279" s="103">
        <v>44588</v>
      </c>
      <c r="H279" s="103" t="s">
        <v>385</v>
      </c>
      <c r="I279" s="7">
        <v>1</v>
      </c>
      <c r="J279" s="7">
        <v>1</v>
      </c>
      <c r="K279" s="7">
        <v>1</v>
      </c>
      <c r="L279" s="7" t="s">
        <v>388</v>
      </c>
      <c r="M279" s="6" t="s">
        <v>396</v>
      </c>
      <c r="N279" s="6" t="s">
        <v>398</v>
      </c>
      <c r="O279" s="6" t="s">
        <v>397</v>
      </c>
      <c r="P279" s="6" t="s">
        <v>399</v>
      </c>
      <c r="Q279" s="6">
        <v>59000</v>
      </c>
      <c r="R279" s="6" t="s">
        <v>79</v>
      </c>
      <c r="S279" s="6" t="s">
        <v>409</v>
      </c>
      <c r="T279" s="32"/>
      <c r="U279" s="5"/>
    </row>
    <row r="280" spans="1:21" ht="60" x14ac:dyDescent="0.25">
      <c r="A280" s="7">
        <v>2019800</v>
      </c>
      <c r="B280" s="9" t="s">
        <v>89</v>
      </c>
      <c r="C280" s="178" t="s">
        <v>7</v>
      </c>
      <c r="D280" s="7"/>
      <c r="E280" s="106">
        <v>1344068</v>
      </c>
      <c r="F280" s="106">
        <v>1344068</v>
      </c>
      <c r="G280" s="103">
        <v>44580</v>
      </c>
      <c r="H280" s="103">
        <v>44587</v>
      </c>
      <c r="I280" s="7">
        <v>2</v>
      </c>
      <c r="J280" s="7">
        <v>2</v>
      </c>
      <c r="K280" s="7">
        <v>1</v>
      </c>
      <c r="L280" s="7" t="s">
        <v>504</v>
      </c>
      <c r="M280" s="6" t="s">
        <v>386</v>
      </c>
      <c r="N280" s="6" t="s">
        <v>390</v>
      </c>
      <c r="O280" s="6" t="s">
        <v>389</v>
      </c>
      <c r="P280" s="6" t="s">
        <v>426</v>
      </c>
      <c r="Q280" s="6" t="s">
        <v>394</v>
      </c>
      <c r="R280" s="6" t="s">
        <v>155</v>
      </c>
      <c r="S280" s="6" t="s">
        <v>618</v>
      </c>
      <c r="T280" s="32" t="s">
        <v>395</v>
      </c>
      <c r="U280" s="5"/>
    </row>
    <row r="281" spans="1:21" ht="335.25" customHeight="1" x14ac:dyDescent="0.25">
      <c r="A281" s="53" t="s">
        <v>369</v>
      </c>
      <c r="B281" s="9" t="s">
        <v>343</v>
      </c>
      <c r="C281" s="178" t="s">
        <v>370</v>
      </c>
      <c r="D281" s="7">
        <v>4</v>
      </c>
      <c r="E281" s="104" t="s">
        <v>371</v>
      </c>
      <c r="F281" s="104" t="s">
        <v>371</v>
      </c>
      <c r="G281" s="103">
        <v>44575</v>
      </c>
      <c r="H281" s="103">
        <v>44582</v>
      </c>
      <c r="I281" s="7">
        <v>7</v>
      </c>
      <c r="J281" s="7">
        <v>7</v>
      </c>
      <c r="K281" s="7">
        <v>3</v>
      </c>
      <c r="L281" s="7" t="s">
        <v>388</v>
      </c>
      <c r="M281" s="6" t="s">
        <v>386</v>
      </c>
      <c r="N281" s="6" t="s">
        <v>390</v>
      </c>
      <c r="O281" s="6" t="s">
        <v>389</v>
      </c>
      <c r="P281" s="6" t="s">
        <v>427</v>
      </c>
      <c r="Q281" s="6" t="s">
        <v>387</v>
      </c>
      <c r="R281" s="6" t="s">
        <v>79</v>
      </c>
      <c r="S281" s="6" t="s">
        <v>408</v>
      </c>
      <c r="T281" s="32"/>
      <c r="U281" s="5"/>
    </row>
    <row r="282" spans="1:21" s="80" customFormat="1" ht="75" x14ac:dyDescent="0.25">
      <c r="A282" s="78"/>
      <c r="B282" s="98"/>
      <c r="C282" s="99"/>
      <c r="D282" s="78"/>
      <c r="E282" s="128"/>
      <c r="F282" s="128"/>
      <c r="G282" s="128"/>
      <c r="H282" s="129" t="s">
        <v>368</v>
      </c>
      <c r="I282" s="78"/>
      <c r="J282" s="78"/>
      <c r="K282" s="78"/>
      <c r="L282" s="7" t="s">
        <v>504</v>
      </c>
      <c r="M282" s="6" t="s">
        <v>622</v>
      </c>
      <c r="N282" s="6" t="s">
        <v>380</v>
      </c>
      <c r="O282" s="6" t="s">
        <v>623</v>
      </c>
      <c r="P282" s="6" t="s">
        <v>428</v>
      </c>
      <c r="Q282" s="6" t="s">
        <v>379</v>
      </c>
      <c r="R282" s="6" t="s">
        <v>155</v>
      </c>
      <c r="S282" s="6"/>
      <c r="T282" s="32" t="s">
        <v>381</v>
      </c>
      <c r="U282" s="5"/>
    </row>
    <row r="283" spans="1:21" ht="255" x14ac:dyDescent="0.25">
      <c r="A283" s="7">
        <v>2019219</v>
      </c>
      <c r="B283" s="62" t="s">
        <v>267</v>
      </c>
      <c r="C283" s="8" t="s">
        <v>354</v>
      </c>
      <c r="D283" s="8">
        <v>1</v>
      </c>
      <c r="E283" s="104" t="s">
        <v>356</v>
      </c>
      <c r="F283" s="104" t="s">
        <v>355</v>
      </c>
      <c r="G283" s="103">
        <v>44545</v>
      </c>
      <c r="H283" s="103">
        <v>44554</v>
      </c>
      <c r="I283" s="8">
        <v>2</v>
      </c>
      <c r="J283" s="8">
        <v>2</v>
      </c>
      <c r="K283" s="8">
        <v>4</v>
      </c>
      <c r="L283" s="7" t="s">
        <v>155</v>
      </c>
      <c r="M283" s="6" t="s">
        <v>373</v>
      </c>
      <c r="N283" s="6" t="s">
        <v>375</v>
      </c>
      <c r="O283" s="6" t="s">
        <v>374</v>
      </c>
      <c r="P283" s="6" t="s">
        <v>372</v>
      </c>
      <c r="Q283" s="6" t="s">
        <v>376</v>
      </c>
      <c r="R283" s="6" t="s">
        <v>377</v>
      </c>
      <c r="S283" s="6"/>
      <c r="T283" s="32" t="s">
        <v>378</v>
      </c>
      <c r="U283" s="11">
        <v>1</v>
      </c>
    </row>
    <row r="284" spans="1:21" ht="75" x14ac:dyDescent="0.25">
      <c r="A284" s="7">
        <v>2019227</v>
      </c>
      <c r="B284" s="100" t="s">
        <v>353</v>
      </c>
      <c r="C284" s="101" t="s">
        <v>342</v>
      </c>
      <c r="D284" s="7">
        <v>60</v>
      </c>
      <c r="E284" s="104">
        <v>72000</v>
      </c>
      <c r="F284" s="104">
        <v>1200</v>
      </c>
      <c r="G284" s="103">
        <v>44540</v>
      </c>
      <c r="H284" s="103">
        <v>44552</v>
      </c>
      <c r="I284" s="7">
        <v>0</v>
      </c>
      <c r="J284" s="7">
        <v>0</v>
      </c>
      <c r="K284" s="7">
        <v>0</v>
      </c>
      <c r="L284" s="78"/>
      <c r="M284" s="79"/>
      <c r="N284" s="79"/>
      <c r="O284" s="79"/>
      <c r="P284" s="79"/>
      <c r="Q284" s="79"/>
      <c r="R284" s="79"/>
      <c r="S284" s="79"/>
      <c r="T284" s="79"/>
      <c r="U284" s="79"/>
    </row>
    <row r="285" spans="1:21" ht="285" x14ac:dyDescent="0.25">
      <c r="A285" s="48">
        <v>2019113</v>
      </c>
      <c r="B285" s="101" t="s">
        <v>343</v>
      </c>
      <c r="C285" s="101" t="s">
        <v>342</v>
      </c>
      <c r="D285" s="7">
        <v>60</v>
      </c>
      <c r="E285" s="104">
        <v>72000</v>
      </c>
      <c r="F285" s="104">
        <v>1200</v>
      </c>
      <c r="G285" s="103">
        <v>44540</v>
      </c>
      <c r="H285" s="103">
        <v>44551</v>
      </c>
      <c r="I285" s="7">
        <v>0</v>
      </c>
      <c r="J285" s="7">
        <v>0</v>
      </c>
      <c r="K285" s="7">
        <v>0</v>
      </c>
      <c r="L285" s="48"/>
      <c r="M285" s="6" t="s">
        <v>357</v>
      </c>
      <c r="N285" s="6" t="s">
        <v>358</v>
      </c>
      <c r="O285" s="6" t="s">
        <v>359</v>
      </c>
      <c r="P285" s="6" t="s">
        <v>360</v>
      </c>
      <c r="Q285" s="6" t="s">
        <v>361</v>
      </c>
      <c r="R285" s="6" t="s">
        <v>155</v>
      </c>
      <c r="S285" s="6" t="s">
        <v>362</v>
      </c>
      <c r="T285" s="77" t="s">
        <v>363</v>
      </c>
      <c r="U285" s="6"/>
    </row>
    <row r="286" spans="1:21" ht="57" x14ac:dyDescent="0.25">
      <c r="A286" s="59">
        <v>2019022</v>
      </c>
      <c r="B286" s="62" t="s">
        <v>267</v>
      </c>
      <c r="C286" s="61" t="s">
        <v>322</v>
      </c>
      <c r="D286" s="61" t="s">
        <v>323</v>
      </c>
      <c r="E286" s="110" t="s">
        <v>324</v>
      </c>
      <c r="F286" s="110" t="s">
        <v>324</v>
      </c>
      <c r="G286" s="103">
        <v>44537</v>
      </c>
      <c r="H286" s="103">
        <v>44544</v>
      </c>
      <c r="I286" s="7">
        <v>2</v>
      </c>
      <c r="J286" s="7">
        <v>2</v>
      </c>
      <c r="K286" s="8">
        <v>3</v>
      </c>
      <c r="L286" s="7" t="s">
        <v>155</v>
      </c>
      <c r="M286" s="5"/>
      <c r="N286" s="5"/>
      <c r="O286" s="5"/>
      <c r="P286" s="5"/>
      <c r="Q286" s="5"/>
      <c r="R286" s="5"/>
      <c r="S286" s="5"/>
      <c r="T286" s="32"/>
      <c r="U286" s="5"/>
    </row>
    <row r="287" spans="1:21" ht="45" x14ac:dyDescent="0.25">
      <c r="A287" s="7"/>
      <c r="B287" s="60" t="s">
        <v>102</v>
      </c>
      <c r="C287" s="61" t="s">
        <v>321</v>
      </c>
      <c r="D287" s="61">
        <v>3</v>
      </c>
      <c r="E287" s="111">
        <v>18840000</v>
      </c>
      <c r="F287" s="111">
        <v>6280000</v>
      </c>
      <c r="G287" s="112" t="s">
        <v>366</v>
      </c>
      <c r="H287" s="112" t="s">
        <v>367</v>
      </c>
      <c r="I287" s="7">
        <v>0</v>
      </c>
      <c r="J287" s="7">
        <v>0</v>
      </c>
      <c r="K287" s="7">
        <v>0</v>
      </c>
      <c r="L287" s="7" t="s">
        <v>13</v>
      </c>
      <c r="M287" s="5"/>
      <c r="N287" s="5"/>
      <c r="O287" s="5"/>
      <c r="P287" s="5"/>
      <c r="Q287" s="5"/>
      <c r="R287" s="5"/>
      <c r="S287" s="5"/>
      <c r="T287" s="32"/>
      <c r="U287" s="5"/>
    </row>
    <row r="288" spans="1:21" ht="60" x14ac:dyDescent="0.25">
      <c r="A288" s="7">
        <v>2018945</v>
      </c>
      <c r="B288" s="62" t="s">
        <v>280</v>
      </c>
      <c r="C288" s="61" t="s">
        <v>321</v>
      </c>
      <c r="D288" s="61">
        <v>3</v>
      </c>
      <c r="E288" s="111">
        <v>18840000</v>
      </c>
      <c r="F288" s="111">
        <v>6280000</v>
      </c>
      <c r="G288" s="103">
        <v>44533</v>
      </c>
      <c r="H288" s="103">
        <v>44551</v>
      </c>
      <c r="I288" s="7">
        <v>0</v>
      </c>
      <c r="J288" s="7">
        <v>0</v>
      </c>
      <c r="K288" s="7">
        <v>1</v>
      </c>
      <c r="L288" s="7" t="s">
        <v>13</v>
      </c>
      <c r="M288" s="6" t="s">
        <v>348</v>
      </c>
      <c r="N288" s="6" t="s">
        <v>349</v>
      </c>
      <c r="O288" s="6" t="s">
        <v>350</v>
      </c>
      <c r="P288" s="6" t="s">
        <v>352</v>
      </c>
      <c r="Q288" s="6" t="s">
        <v>351</v>
      </c>
      <c r="R288" s="6" t="s">
        <v>155</v>
      </c>
      <c r="S288" s="6"/>
      <c r="T288" s="65" t="s">
        <v>364</v>
      </c>
      <c r="U288" s="5"/>
    </row>
    <row r="289" spans="1:21" ht="90" x14ac:dyDescent="0.25">
      <c r="A289" s="48">
        <v>2019088</v>
      </c>
      <c r="B289" s="62" t="s">
        <v>102</v>
      </c>
      <c r="C289" s="61" t="s">
        <v>284</v>
      </c>
      <c r="D289" s="61">
        <v>1</v>
      </c>
      <c r="E289" s="104" t="s">
        <v>285</v>
      </c>
      <c r="F289" s="104" t="s">
        <v>285</v>
      </c>
      <c r="G289" s="103">
        <v>44539</v>
      </c>
      <c r="H289" s="103">
        <v>44540</v>
      </c>
      <c r="I289" s="8">
        <v>1</v>
      </c>
      <c r="J289" s="8">
        <v>1</v>
      </c>
      <c r="K289" s="8">
        <v>0</v>
      </c>
      <c r="L289" s="7" t="s">
        <v>155</v>
      </c>
      <c r="M289" s="5"/>
      <c r="N289" s="5"/>
      <c r="O289" s="5"/>
      <c r="P289" s="5"/>
      <c r="Q289" s="5"/>
      <c r="R289" s="6" t="s">
        <v>291</v>
      </c>
      <c r="S289" s="5"/>
      <c r="T289" s="32"/>
      <c r="U289" s="5"/>
    </row>
    <row r="290" spans="1:21" ht="90" x14ac:dyDescent="0.25">
      <c r="A290" s="7">
        <v>2018774</v>
      </c>
      <c r="B290" s="62" t="s">
        <v>280</v>
      </c>
      <c r="C290" s="61" t="s">
        <v>284</v>
      </c>
      <c r="D290" s="61">
        <v>1</v>
      </c>
      <c r="E290" s="104" t="s">
        <v>285</v>
      </c>
      <c r="F290" s="104" t="s">
        <v>285</v>
      </c>
      <c r="G290" s="103">
        <v>44524</v>
      </c>
      <c r="H290" s="103">
        <v>44539</v>
      </c>
      <c r="I290" s="8">
        <v>1</v>
      </c>
      <c r="J290" s="8">
        <v>1</v>
      </c>
      <c r="K290" s="8">
        <v>0</v>
      </c>
      <c r="L290" s="7" t="s">
        <v>13</v>
      </c>
      <c r="M290" s="5"/>
      <c r="N290" s="5"/>
      <c r="O290" s="5"/>
      <c r="P290" s="5"/>
      <c r="Q290" s="5"/>
      <c r="R290" s="6" t="s">
        <v>291</v>
      </c>
      <c r="S290" s="5"/>
      <c r="T290" s="32"/>
      <c r="U290" s="5"/>
    </row>
    <row r="291" spans="1:21" ht="90" x14ac:dyDescent="0.25">
      <c r="A291" s="72" t="s">
        <v>325</v>
      </c>
      <c r="B291" s="62" t="s">
        <v>102</v>
      </c>
      <c r="C291" s="61" t="s">
        <v>167</v>
      </c>
      <c r="D291" s="61">
        <v>1</v>
      </c>
      <c r="E291" s="106">
        <v>13898108.199999999</v>
      </c>
      <c r="F291" s="104" t="s">
        <v>283</v>
      </c>
      <c r="G291" s="103">
        <v>44539</v>
      </c>
      <c r="H291" s="103">
        <v>44540</v>
      </c>
      <c r="I291" s="8">
        <v>1</v>
      </c>
      <c r="J291" s="8">
        <v>1</v>
      </c>
      <c r="K291" s="8">
        <v>0</v>
      </c>
      <c r="L291" s="7" t="s">
        <v>13</v>
      </c>
      <c r="M291" s="6" t="s">
        <v>327</v>
      </c>
      <c r="N291" s="6" t="s">
        <v>330</v>
      </c>
      <c r="O291" s="6" t="s">
        <v>329</v>
      </c>
      <c r="P291" s="6" t="s">
        <v>328</v>
      </c>
      <c r="Q291" s="6" t="s">
        <v>326</v>
      </c>
      <c r="R291" s="6" t="s">
        <v>291</v>
      </c>
      <c r="S291" s="6" t="s">
        <v>265</v>
      </c>
      <c r="T291" s="32" t="s">
        <v>365</v>
      </c>
      <c r="U291" s="11">
        <v>1</v>
      </c>
    </row>
    <row r="292" spans="1:21" ht="90" x14ac:dyDescent="0.25">
      <c r="A292" s="7">
        <v>2019087</v>
      </c>
      <c r="B292" s="57" t="s">
        <v>280</v>
      </c>
      <c r="C292" s="8" t="s">
        <v>167</v>
      </c>
      <c r="D292" s="7">
        <v>1</v>
      </c>
      <c r="E292" s="106">
        <v>13898108.199999999</v>
      </c>
      <c r="F292" s="104" t="s">
        <v>283</v>
      </c>
      <c r="G292" s="103">
        <v>44524</v>
      </c>
      <c r="H292" s="103">
        <v>44539</v>
      </c>
      <c r="I292" s="8">
        <v>1</v>
      </c>
      <c r="J292" s="8">
        <v>1</v>
      </c>
      <c r="K292" s="8">
        <v>0</v>
      </c>
      <c r="L292" s="7" t="s">
        <v>13</v>
      </c>
      <c r="M292" s="6" t="s">
        <v>327</v>
      </c>
      <c r="N292" s="6" t="s">
        <v>330</v>
      </c>
      <c r="O292" s="6" t="s">
        <v>329</v>
      </c>
      <c r="P292" s="6" t="s">
        <v>328</v>
      </c>
      <c r="Q292" s="6" t="s">
        <v>326</v>
      </c>
      <c r="R292" s="6" t="s">
        <v>291</v>
      </c>
      <c r="S292" s="6" t="s">
        <v>265</v>
      </c>
      <c r="T292" s="32"/>
      <c r="U292" s="11">
        <v>1</v>
      </c>
    </row>
    <row r="293" spans="1:21" ht="90" x14ac:dyDescent="0.25">
      <c r="A293" s="48">
        <v>2018761</v>
      </c>
      <c r="B293" s="57" t="s">
        <v>102</v>
      </c>
      <c r="C293" s="31" t="s">
        <v>31</v>
      </c>
      <c r="D293" s="8">
        <v>12</v>
      </c>
      <c r="E293" s="108">
        <v>6998412</v>
      </c>
      <c r="F293" s="108">
        <v>583201</v>
      </c>
      <c r="G293" s="103">
        <v>44539</v>
      </c>
      <c r="H293" s="103">
        <v>44540</v>
      </c>
      <c r="I293" s="8">
        <v>1</v>
      </c>
      <c r="J293" s="8">
        <v>1</v>
      </c>
      <c r="K293" s="8">
        <v>0</v>
      </c>
      <c r="L293" s="7" t="s">
        <v>13</v>
      </c>
      <c r="M293" s="6" t="s">
        <v>327</v>
      </c>
      <c r="N293" s="6" t="s">
        <v>330</v>
      </c>
      <c r="O293" s="6" t="s">
        <v>329</v>
      </c>
      <c r="P293" s="6" t="s">
        <v>338</v>
      </c>
      <c r="Q293" s="6" t="s">
        <v>331</v>
      </c>
      <c r="R293" s="6" t="s">
        <v>291</v>
      </c>
      <c r="S293" s="6" t="s">
        <v>265</v>
      </c>
      <c r="T293" s="32" t="s">
        <v>341</v>
      </c>
      <c r="U293" s="11">
        <v>1</v>
      </c>
    </row>
    <row r="294" spans="1:21" ht="90" x14ac:dyDescent="0.25">
      <c r="A294" s="53">
        <v>2018761</v>
      </c>
      <c r="B294" s="57" t="s">
        <v>280</v>
      </c>
      <c r="C294" s="8" t="s">
        <v>31</v>
      </c>
      <c r="D294" s="8">
        <v>12</v>
      </c>
      <c r="E294" s="108">
        <v>6998412</v>
      </c>
      <c r="F294" s="108">
        <v>583201</v>
      </c>
      <c r="G294" s="103">
        <v>44524</v>
      </c>
      <c r="H294" s="103">
        <v>44539</v>
      </c>
      <c r="I294" s="8">
        <v>1</v>
      </c>
      <c r="J294" s="8">
        <v>1</v>
      </c>
      <c r="K294" s="8">
        <v>0</v>
      </c>
      <c r="L294" s="7" t="s">
        <v>13</v>
      </c>
      <c r="M294" s="6" t="s">
        <v>327</v>
      </c>
      <c r="N294" s="6" t="s">
        <v>330</v>
      </c>
      <c r="O294" s="6" t="s">
        <v>329</v>
      </c>
      <c r="P294" s="6" t="s">
        <v>328</v>
      </c>
      <c r="Q294" s="6" t="s">
        <v>331</v>
      </c>
      <c r="R294" s="6" t="s">
        <v>291</v>
      </c>
      <c r="S294" s="6" t="s">
        <v>265</v>
      </c>
      <c r="T294" s="32"/>
      <c r="U294" s="11">
        <v>1</v>
      </c>
    </row>
    <row r="295" spans="1:21" ht="90" x14ac:dyDescent="0.25">
      <c r="A295" s="8">
        <v>2019102</v>
      </c>
      <c r="B295" s="57" t="s">
        <v>102</v>
      </c>
      <c r="C295" s="31" t="s">
        <v>279</v>
      </c>
      <c r="D295" s="8"/>
      <c r="E295" s="108">
        <v>1497600</v>
      </c>
      <c r="F295" s="108">
        <v>124800</v>
      </c>
      <c r="G295" s="103">
        <v>44540</v>
      </c>
      <c r="H295" s="103">
        <v>44543</v>
      </c>
      <c r="I295" s="7">
        <v>1</v>
      </c>
      <c r="J295" s="7">
        <v>1</v>
      </c>
      <c r="K295" s="7">
        <v>0</v>
      </c>
      <c r="L295" s="7" t="s">
        <v>13</v>
      </c>
      <c r="M295" s="6" t="s">
        <v>333</v>
      </c>
      <c r="N295" s="6">
        <v>60140006756</v>
      </c>
      <c r="O295" s="6" t="s">
        <v>125</v>
      </c>
      <c r="P295" s="6" t="s">
        <v>337</v>
      </c>
      <c r="Q295" s="6"/>
      <c r="R295" s="6" t="s">
        <v>291</v>
      </c>
      <c r="S295" s="6" t="s">
        <v>265</v>
      </c>
      <c r="T295" s="32" t="s">
        <v>340</v>
      </c>
      <c r="U295" s="11">
        <v>1</v>
      </c>
    </row>
    <row r="296" spans="1:21" ht="90" x14ac:dyDescent="0.25">
      <c r="A296" s="31">
        <v>2018678</v>
      </c>
      <c r="B296" s="57" t="s">
        <v>280</v>
      </c>
      <c r="C296" s="31" t="s">
        <v>279</v>
      </c>
      <c r="D296" s="31">
        <v>12</v>
      </c>
      <c r="E296" s="108">
        <v>1497600</v>
      </c>
      <c r="F296" s="108">
        <v>124800</v>
      </c>
      <c r="G296" s="103">
        <v>44522</v>
      </c>
      <c r="H296" s="103">
        <v>44537</v>
      </c>
      <c r="I296" s="7">
        <v>1</v>
      </c>
      <c r="J296" s="7">
        <v>1</v>
      </c>
      <c r="K296" s="7">
        <v>0</v>
      </c>
      <c r="L296" s="7" t="s">
        <v>13</v>
      </c>
      <c r="M296" s="6" t="s">
        <v>333</v>
      </c>
      <c r="N296" s="6">
        <v>60140006756</v>
      </c>
      <c r="O296" s="6" t="s">
        <v>125</v>
      </c>
      <c r="P296" s="6" t="s">
        <v>334</v>
      </c>
      <c r="Q296" s="54" t="s">
        <v>332</v>
      </c>
      <c r="R296" s="6" t="s">
        <v>291</v>
      </c>
      <c r="S296" s="6" t="s">
        <v>265</v>
      </c>
      <c r="T296" s="32"/>
      <c r="U296" s="11">
        <v>1</v>
      </c>
    </row>
    <row r="297" spans="1:21" ht="90" x14ac:dyDescent="0.25">
      <c r="A297" s="48">
        <v>2019171</v>
      </c>
      <c r="B297" s="57" t="s">
        <v>102</v>
      </c>
      <c r="C297" s="31" t="s">
        <v>14</v>
      </c>
      <c r="D297" s="75">
        <v>9600</v>
      </c>
      <c r="E297" s="106">
        <v>2294400</v>
      </c>
      <c r="F297" s="104">
        <v>239</v>
      </c>
      <c r="G297" s="103">
        <v>44514</v>
      </c>
      <c r="H297" s="103">
        <v>44545</v>
      </c>
      <c r="I297" s="7">
        <v>0</v>
      </c>
      <c r="J297" s="7">
        <v>0</v>
      </c>
      <c r="K297" s="7">
        <v>0</v>
      </c>
      <c r="L297" s="8" t="s">
        <v>13</v>
      </c>
      <c r="M297" s="6" t="s">
        <v>319</v>
      </c>
      <c r="N297" s="6">
        <v>51040003263</v>
      </c>
      <c r="O297" s="6" t="s">
        <v>131</v>
      </c>
      <c r="P297" s="6" t="s">
        <v>344</v>
      </c>
      <c r="Q297" s="63">
        <v>1310096.01</v>
      </c>
      <c r="R297" s="6" t="s">
        <v>291</v>
      </c>
      <c r="S297" s="6" t="s">
        <v>265</v>
      </c>
      <c r="T297" s="32"/>
      <c r="U297" s="11">
        <v>1</v>
      </c>
    </row>
    <row r="298" spans="1:21" ht="90" x14ac:dyDescent="0.25">
      <c r="A298" s="48">
        <v>2019015</v>
      </c>
      <c r="B298" s="57" t="s">
        <v>267</v>
      </c>
      <c r="C298" s="31" t="s">
        <v>14</v>
      </c>
      <c r="D298" s="75">
        <v>9600</v>
      </c>
      <c r="E298" s="113">
        <v>2294400</v>
      </c>
      <c r="F298" s="126">
        <v>239</v>
      </c>
      <c r="G298" s="130" t="s">
        <v>339</v>
      </c>
      <c r="H298" s="130">
        <v>44544</v>
      </c>
      <c r="I298" s="7">
        <v>0</v>
      </c>
      <c r="J298" s="7">
        <v>0</v>
      </c>
      <c r="K298" s="7">
        <v>0</v>
      </c>
      <c r="L298" s="8" t="s">
        <v>13</v>
      </c>
      <c r="M298" s="6" t="s">
        <v>319</v>
      </c>
      <c r="N298" s="6">
        <v>51040003263</v>
      </c>
      <c r="O298" s="6" t="s">
        <v>131</v>
      </c>
      <c r="P298" s="6" t="s">
        <v>320</v>
      </c>
      <c r="Q298" s="63">
        <v>1310096.01</v>
      </c>
      <c r="R298" s="6" t="s">
        <v>291</v>
      </c>
      <c r="S298" s="6" t="s">
        <v>265</v>
      </c>
      <c r="T298" s="32"/>
      <c r="U298" s="11">
        <v>1</v>
      </c>
    </row>
    <row r="299" spans="1:21" ht="90" x14ac:dyDescent="0.25">
      <c r="A299" s="7">
        <v>2018677</v>
      </c>
      <c r="B299" s="57" t="s">
        <v>278</v>
      </c>
      <c r="C299" s="31" t="s">
        <v>14</v>
      </c>
      <c r="D299" s="73">
        <v>9600</v>
      </c>
      <c r="E299" s="106">
        <v>2294400</v>
      </c>
      <c r="F299" s="104">
        <v>239</v>
      </c>
      <c r="G299" s="103">
        <v>44522</v>
      </c>
      <c r="H299" s="103">
        <v>44537</v>
      </c>
      <c r="I299" s="7">
        <v>0</v>
      </c>
      <c r="J299" s="7">
        <v>0</v>
      </c>
      <c r="K299" s="7">
        <v>0</v>
      </c>
      <c r="L299" s="8" t="s">
        <v>13</v>
      </c>
      <c r="M299" s="52"/>
      <c r="N299" s="5"/>
      <c r="O299" s="5"/>
      <c r="P299" s="5"/>
      <c r="Q299" s="6"/>
      <c r="R299" s="6"/>
      <c r="S299" s="6"/>
      <c r="T299" s="32"/>
      <c r="U299" s="5"/>
    </row>
    <row r="300" spans="1:21" ht="115.5" x14ac:dyDescent="0.25">
      <c r="A300" s="48">
        <v>2019169</v>
      </c>
      <c r="B300" s="57" t="s">
        <v>102</v>
      </c>
      <c r="C300" s="59" t="s">
        <v>38</v>
      </c>
      <c r="D300" s="8">
        <v>12</v>
      </c>
      <c r="E300" s="104" t="s">
        <v>276</v>
      </c>
      <c r="F300" s="104" t="s">
        <v>277</v>
      </c>
      <c r="G300" s="103">
        <v>44544</v>
      </c>
      <c r="H300" s="103">
        <v>44545</v>
      </c>
      <c r="I300" s="7">
        <v>0</v>
      </c>
      <c r="J300" s="7">
        <v>0</v>
      </c>
      <c r="K300" s="7">
        <v>0</v>
      </c>
      <c r="L300" s="7" t="s">
        <v>13</v>
      </c>
      <c r="M300" s="5"/>
      <c r="N300" s="5"/>
      <c r="O300" s="5"/>
      <c r="P300" s="5"/>
      <c r="Q300" s="6"/>
      <c r="R300" s="6"/>
      <c r="S300" s="6"/>
      <c r="T300" s="32"/>
      <c r="U300" s="5"/>
    </row>
    <row r="301" spans="1:21" ht="102" x14ac:dyDescent="0.25">
      <c r="A301" s="7">
        <v>2019010</v>
      </c>
      <c r="B301" s="57" t="s">
        <v>267</v>
      </c>
      <c r="C301" s="74" t="s">
        <v>38</v>
      </c>
      <c r="D301" s="8">
        <v>12</v>
      </c>
      <c r="E301" s="104" t="s">
        <v>276</v>
      </c>
      <c r="F301" s="104" t="s">
        <v>277</v>
      </c>
      <c r="G301" s="103">
        <v>44537</v>
      </c>
      <c r="H301" s="103">
        <v>44544</v>
      </c>
      <c r="I301" s="8">
        <v>1</v>
      </c>
      <c r="J301" s="8">
        <v>1</v>
      </c>
      <c r="K301" s="8">
        <v>0</v>
      </c>
      <c r="L301" s="7" t="s">
        <v>13</v>
      </c>
      <c r="M301" s="5"/>
      <c r="N301" s="5"/>
      <c r="O301" s="5"/>
      <c r="P301" s="5"/>
      <c r="Q301" s="6"/>
      <c r="R301" s="6"/>
      <c r="S301" s="6"/>
      <c r="T301" s="32"/>
      <c r="U301" s="5"/>
    </row>
    <row r="302" spans="1:21" ht="115.5" x14ac:dyDescent="0.25">
      <c r="A302" s="51">
        <v>2018683</v>
      </c>
      <c r="B302" s="57" t="s">
        <v>274</v>
      </c>
      <c r="C302" s="59" t="s">
        <v>38</v>
      </c>
      <c r="D302" s="8">
        <v>12</v>
      </c>
      <c r="E302" s="104" t="s">
        <v>276</v>
      </c>
      <c r="F302" s="104" t="s">
        <v>277</v>
      </c>
      <c r="G302" s="103">
        <v>44522</v>
      </c>
      <c r="H302" s="103">
        <v>44537</v>
      </c>
      <c r="I302" s="8">
        <v>1</v>
      </c>
      <c r="J302" s="8">
        <v>1</v>
      </c>
      <c r="K302" s="8">
        <v>0</v>
      </c>
      <c r="L302" s="7" t="s">
        <v>13</v>
      </c>
      <c r="M302" s="5"/>
      <c r="N302" s="5"/>
      <c r="O302" s="5"/>
      <c r="P302" s="5"/>
      <c r="Q302" s="6"/>
      <c r="R302" s="6"/>
      <c r="S302" s="6"/>
      <c r="T302" s="32"/>
      <c r="U302" s="5"/>
    </row>
    <row r="303" spans="1:21" ht="90" x14ac:dyDescent="0.25">
      <c r="A303" s="57">
        <v>2019111</v>
      </c>
      <c r="B303" s="57" t="s">
        <v>102</v>
      </c>
      <c r="C303" s="58" t="s">
        <v>18</v>
      </c>
      <c r="D303" s="54">
        <v>1788</v>
      </c>
      <c r="E303" s="127" t="s">
        <v>272</v>
      </c>
      <c r="F303" s="104" t="s">
        <v>271</v>
      </c>
      <c r="G303" s="103">
        <v>44540</v>
      </c>
      <c r="H303" s="103">
        <v>44543</v>
      </c>
      <c r="I303" s="8">
        <v>1</v>
      </c>
      <c r="J303" s="8">
        <v>1</v>
      </c>
      <c r="K303" s="8">
        <v>0</v>
      </c>
      <c r="L303" s="7" t="s">
        <v>13</v>
      </c>
      <c r="M303" s="6" t="s">
        <v>315</v>
      </c>
      <c r="N303" s="6" t="s">
        <v>317</v>
      </c>
      <c r="O303" s="6" t="s">
        <v>318</v>
      </c>
      <c r="P303" s="6" t="s">
        <v>347</v>
      </c>
      <c r="Q303" s="6" t="s">
        <v>276</v>
      </c>
      <c r="R303" s="6" t="s">
        <v>291</v>
      </c>
      <c r="S303" s="6" t="s">
        <v>265</v>
      </c>
      <c r="T303" s="32"/>
      <c r="U303" s="5">
        <v>100</v>
      </c>
    </row>
    <row r="304" spans="1:21" s="50" customFormat="1" ht="90" x14ac:dyDescent="0.25">
      <c r="A304" s="34">
        <v>2018960</v>
      </c>
      <c r="B304" s="57" t="s">
        <v>267</v>
      </c>
      <c r="C304" s="58" t="s">
        <v>18</v>
      </c>
      <c r="D304" s="54">
        <v>1788</v>
      </c>
      <c r="E304" s="127" t="s">
        <v>272</v>
      </c>
      <c r="F304" s="109" t="s">
        <v>271</v>
      </c>
      <c r="G304" s="103">
        <v>44533</v>
      </c>
      <c r="H304" s="103">
        <v>44540</v>
      </c>
      <c r="I304" s="8">
        <v>1</v>
      </c>
      <c r="J304" s="8">
        <v>1</v>
      </c>
      <c r="K304" s="8">
        <v>0</v>
      </c>
      <c r="L304" s="8" t="s">
        <v>13</v>
      </c>
      <c r="M304" s="6" t="s">
        <v>315</v>
      </c>
      <c r="N304" s="6" t="s">
        <v>317</v>
      </c>
      <c r="O304" s="6" t="s">
        <v>318</v>
      </c>
      <c r="P304" s="6" t="s">
        <v>316</v>
      </c>
      <c r="Q304" s="6" t="s">
        <v>276</v>
      </c>
      <c r="R304" s="6" t="s">
        <v>291</v>
      </c>
      <c r="S304" s="6" t="s">
        <v>265</v>
      </c>
      <c r="T304" s="65"/>
      <c r="U304" s="11">
        <v>1</v>
      </c>
    </row>
    <row r="305" spans="1:23" ht="90" x14ac:dyDescent="0.25">
      <c r="A305" s="7">
        <v>2018622</v>
      </c>
      <c r="B305" s="57" t="s">
        <v>275</v>
      </c>
      <c r="C305" s="58" t="s">
        <v>18</v>
      </c>
      <c r="D305" s="54">
        <v>1788</v>
      </c>
      <c r="E305" s="127" t="s">
        <v>272</v>
      </c>
      <c r="F305" s="104" t="s">
        <v>271</v>
      </c>
      <c r="G305" s="103">
        <v>44518</v>
      </c>
      <c r="H305" s="103">
        <v>44533</v>
      </c>
      <c r="I305" s="8">
        <v>1</v>
      </c>
      <c r="J305" s="8">
        <v>1</v>
      </c>
      <c r="K305" s="8">
        <v>0</v>
      </c>
      <c r="L305" s="8" t="s">
        <v>13</v>
      </c>
      <c r="M305" s="6" t="s">
        <v>311</v>
      </c>
      <c r="N305" s="6" t="s">
        <v>312</v>
      </c>
      <c r="O305" s="6" t="s">
        <v>313</v>
      </c>
      <c r="P305" s="6" t="s">
        <v>345</v>
      </c>
      <c r="Q305" s="70" t="s">
        <v>272</v>
      </c>
      <c r="R305" s="6" t="s">
        <v>291</v>
      </c>
      <c r="S305" s="6" t="s">
        <v>265</v>
      </c>
      <c r="T305" s="65" t="s">
        <v>346</v>
      </c>
      <c r="U305" s="11">
        <v>1</v>
      </c>
    </row>
    <row r="306" spans="1:23" ht="90" x14ac:dyDescent="0.25">
      <c r="A306" s="7">
        <v>2018847</v>
      </c>
      <c r="B306" s="57" t="s">
        <v>102</v>
      </c>
      <c r="C306" s="31" t="s">
        <v>45</v>
      </c>
      <c r="D306" s="8">
        <v>12</v>
      </c>
      <c r="E306" s="104" t="s">
        <v>153</v>
      </c>
      <c r="F306" s="104" t="s">
        <v>270</v>
      </c>
      <c r="G306" s="103" t="s">
        <v>302</v>
      </c>
      <c r="H306" s="103">
        <v>44530</v>
      </c>
      <c r="I306" s="8">
        <v>1</v>
      </c>
      <c r="J306" s="8">
        <v>1</v>
      </c>
      <c r="K306" s="8">
        <v>0</v>
      </c>
      <c r="L306" s="8" t="s">
        <v>13</v>
      </c>
      <c r="M306" s="6" t="s">
        <v>311</v>
      </c>
      <c r="N306" s="6" t="s">
        <v>312</v>
      </c>
      <c r="O306" s="6" t="s">
        <v>313</v>
      </c>
      <c r="P306" s="6" t="s">
        <v>314</v>
      </c>
      <c r="Q306" s="70" t="s">
        <v>272</v>
      </c>
      <c r="R306" s="6" t="s">
        <v>291</v>
      </c>
      <c r="S306" s="6" t="s">
        <v>265</v>
      </c>
      <c r="T306" s="69"/>
      <c r="U306" s="49"/>
    </row>
    <row r="307" spans="1:23" ht="90" x14ac:dyDescent="0.25">
      <c r="A307" s="7">
        <v>2018679</v>
      </c>
      <c r="B307" s="57" t="s">
        <v>267</v>
      </c>
      <c r="C307" s="31" t="s">
        <v>45</v>
      </c>
      <c r="D307" s="8">
        <v>12</v>
      </c>
      <c r="E307" s="104" t="s">
        <v>153</v>
      </c>
      <c r="F307" s="104" t="s">
        <v>270</v>
      </c>
      <c r="G307" s="103">
        <v>44522</v>
      </c>
      <c r="H307" s="103">
        <v>44529</v>
      </c>
      <c r="I307" s="8">
        <v>1</v>
      </c>
      <c r="J307" s="8">
        <v>1</v>
      </c>
      <c r="K307" s="8">
        <v>0</v>
      </c>
      <c r="L307" s="8" t="s">
        <v>13</v>
      </c>
      <c r="M307" s="6" t="s">
        <v>311</v>
      </c>
      <c r="N307" s="6" t="s">
        <v>312</v>
      </c>
      <c r="O307" s="6" t="s">
        <v>313</v>
      </c>
      <c r="P307" s="6" t="s">
        <v>314</v>
      </c>
      <c r="Q307" s="70" t="s">
        <v>272</v>
      </c>
      <c r="R307" s="6" t="s">
        <v>291</v>
      </c>
      <c r="S307" s="6" t="s">
        <v>265</v>
      </c>
      <c r="T307" s="65"/>
      <c r="U307" s="5"/>
    </row>
    <row r="308" spans="1:23" ht="105" x14ac:dyDescent="0.25">
      <c r="A308" s="7">
        <v>2018625</v>
      </c>
      <c r="B308" s="57" t="s">
        <v>267</v>
      </c>
      <c r="C308" s="31" t="s">
        <v>269</v>
      </c>
      <c r="D308" s="8">
        <v>10</v>
      </c>
      <c r="E308" s="104" t="s">
        <v>273</v>
      </c>
      <c r="F308" s="104" t="s">
        <v>273</v>
      </c>
      <c r="G308" s="114">
        <v>44518</v>
      </c>
      <c r="H308" s="114">
        <v>44525</v>
      </c>
      <c r="I308" s="8">
        <v>2</v>
      </c>
      <c r="J308" s="8">
        <v>2</v>
      </c>
      <c r="K308" s="8">
        <v>0</v>
      </c>
      <c r="L308" s="8" t="s">
        <v>13</v>
      </c>
      <c r="M308" s="6" t="s">
        <v>118</v>
      </c>
      <c r="N308" s="6" t="s">
        <v>307</v>
      </c>
      <c r="O308" s="6" t="s">
        <v>306</v>
      </c>
      <c r="P308" s="6" t="s">
        <v>309</v>
      </c>
      <c r="Q308" s="8" t="s">
        <v>305</v>
      </c>
      <c r="R308" s="6" t="s">
        <v>291</v>
      </c>
      <c r="S308" s="6" t="s">
        <v>281</v>
      </c>
      <c r="T308" s="65" t="s">
        <v>304</v>
      </c>
      <c r="U308" s="11">
        <v>1</v>
      </c>
    </row>
    <row r="309" spans="1:23" ht="90" x14ac:dyDescent="0.25">
      <c r="A309" s="7">
        <v>2018792</v>
      </c>
      <c r="B309" s="9" t="s">
        <v>102</v>
      </c>
      <c r="C309" s="8" t="s">
        <v>26</v>
      </c>
      <c r="D309" s="8">
        <v>1</v>
      </c>
      <c r="E309" s="104" t="s">
        <v>268</v>
      </c>
      <c r="F309" s="104" t="s">
        <v>268</v>
      </c>
      <c r="G309" s="103">
        <v>44525</v>
      </c>
      <c r="H309" s="103">
        <v>44526</v>
      </c>
      <c r="I309" s="8">
        <v>1</v>
      </c>
      <c r="J309" s="8">
        <v>1</v>
      </c>
      <c r="K309" s="8">
        <v>0</v>
      </c>
      <c r="L309" s="8" t="s">
        <v>155</v>
      </c>
      <c r="M309" s="6" t="s">
        <v>300</v>
      </c>
      <c r="N309" s="6" t="s">
        <v>303</v>
      </c>
      <c r="O309" s="6" t="s">
        <v>299</v>
      </c>
      <c r="P309" s="6" t="s">
        <v>301</v>
      </c>
      <c r="Q309" s="8" t="s">
        <v>153</v>
      </c>
      <c r="R309" s="6" t="s">
        <v>291</v>
      </c>
      <c r="S309" s="6"/>
      <c r="T309" s="65"/>
      <c r="U309" s="5"/>
    </row>
    <row r="310" spans="1:23" ht="90" x14ac:dyDescent="0.25">
      <c r="A310" s="7">
        <v>2018623</v>
      </c>
      <c r="B310" s="57" t="s">
        <v>267</v>
      </c>
      <c r="C310" s="31" t="s">
        <v>26</v>
      </c>
      <c r="D310" s="8">
        <v>1</v>
      </c>
      <c r="E310" s="104" t="s">
        <v>268</v>
      </c>
      <c r="F310" s="104" t="s">
        <v>268</v>
      </c>
      <c r="G310" s="103">
        <v>44518</v>
      </c>
      <c r="H310" s="103">
        <v>44525</v>
      </c>
      <c r="I310" s="8">
        <v>1</v>
      </c>
      <c r="J310" s="8">
        <v>1</v>
      </c>
      <c r="K310" s="8">
        <v>0</v>
      </c>
      <c r="L310" s="8" t="s">
        <v>13</v>
      </c>
      <c r="M310" s="64" t="s">
        <v>310</v>
      </c>
      <c r="N310" s="6" t="s">
        <v>293</v>
      </c>
      <c r="O310" s="6" t="s">
        <v>292</v>
      </c>
      <c r="P310" s="6" t="s">
        <v>308</v>
      </c>
      <c r="Q310" s="6" t="s">
        <v>294</v>
      </c>
      <c r="R310" s="6" t="s">
        <v>155</v>
      </c>
      <c r="S310" s="6"/>
      <c r="T310" s="65" t="s">
        <v>295</v>
      </c>
      <c r="U310" s="11">
        <v>1</v>
      </c>
    </row>
    <row r="311" spans="1:23" ht="90" x14ac:dyDescent="0.25">
      <c r="A311" s="7">
        <v>2018791</v>
      </c>
      <c r="B311" s="57" t="s">
        <v>102</v>
      </c>
      <c r="C311" s="31" t="s">
        <v>24</v>
      </c>
      <c r="D311" s="54">
        <v>283040</v>
      </c>
      <c r="E311" s="104">
        <v>283040</v>
      </c>
      <c r="F311" s="104">
        <v>464</v>
      </c>
      <c r="G311" s="115" t="s">
        <v>287</v>
      </c>
      <c r="H311" s="115" t="s">
        <v>286</v>
      </c>
      <c r="I311" s="8">
        <v>0</v>
      </c>
      <c r="J311" s="8">
        <v>0</v>
      </c>
      <c r="K311" s="8">
        <v>0</v>
      </c>
      <c r="L311" s="8" t="s">
        <v>155</v>
      </c>
      <c r="M311" s="6" t="s">
        <v>290</v>
      </c>
      <c r="N311" s="6">
        <v>60640002147</v>
      </c>
      <c r="O311" s="6" t="s">
        <v>296</v>
      </c>
      <c r="P311" s="6" t="s">
        <v>297</v>
      </c>
      <c r="Q311" s="66" t="s">
        <v>288</v>
      </c>
      <c r="R311" s="6" t="s">
        <v>291</v>
      </c>
      <c r="S311" s="6" t="s">
        <v>265</v>
      </c>
      <c r="T311" s="65" t="s">
        <v>298</v>
      </c>
      <c r="U311" s="11">
        <v>1</v>
      </c>
    </row>
    <row r="312" spans="1:23" ht="90" x14ac:dyDescent="0.25">
      <c r="A312" s="7">
        <v>2018619</v>
      </c>
      <c r="B312" s="57" t="s">
        <v>267</v>
      </c>
      <c r="C312" s="31" t="s">
        <v>24</v>
      </c>
      <c r="D312" s="54">
        <v>283040</v>
      </c>
      <c r="E312" s="106">
        <v>285480</v>
      </c>
      <c r="F312" s="104">
        <v>468</v>
      </c>
      <c r="G312" s="114">
        <v>44518.489583333336</v>
      </c>
      <c r="H312" s="114">
        <v>44525.486111111109</v>
      </c>
      <c r="I312" s="8">
        <v>0</v>
      </c>
      <c r="J312" s="8">
        <v>0</v>
      </c>
      <c r="K312" s="8">
        <v>0</v>
      </c>
      <c r="L312" s="8" t="s">
        <v>155</v>
      </c>
      <c r="M312" s="6" t="s">
        <v>290</v>
      </c>
      <c r="N312" s="6">
        <v>60640002147</v>
      </c>
      <c r="O312" s="6" t="s">
        <v>296</v>
      </c>
      <c r="P312" s="6" t="s">
        <v>289</v>
      </c>
      <c r="Q312" s="66" t="s">
        <v>288</v>
      </c>
      <c r="R312" s="6" t="s">
        <v>291</v>
      </c>
      <c r="S312" s="6" t="s">
        <v>265</v>
      </c>
      <c r="T312" s="65"/>
      <c r="U312" s="6"/>
      <c r="V312" s="3"/>
      <c r="W312" s="3"/>
    </row>
    <row r="313" spans="1:23" ht="90" x14ac:dyDescent="0.25">
      <c r="A313" s="7">
        <v>2018723</v>
      </c>
      <c r="B313" s="9" t="s">
        <v>266</v>
      </c>
      <c r="C313" s="8" t="s">
        <v>260</v>
      </c>
      <c r="D313" s="8">
        <v>4</v>
      </c>
      <c r="E313" s="108">
        <v>800000</v>
      </c>
      <c r="F313" s="108">
        <v>200000</v>
      </c>
      <c r="G313" s="103">
        <v>44523</v>
      </c>
      <c r="H313" s="103">
        <v>44524</v>
      </c>
      <c r="I313" s="8">
        <v>1</v>
      </c>
      <c r="J313" s="8">
        <v>1</v>
      </c>
      <c r="K313" s="8">
        <v>0</v>
      </c>
      <c r="L313" s="8" t="s">
        <v>13</v>
      </c>
      <c r="M313" s="6"/>
      <c r="N313" s="6"/>
      <c r="O313" s="6"/>
      <c r="P313" s="6"/>
      <c r="Q313" s="6"/>
      <c r="R313" s="6" t="s">
        <v>291</v>
      </c>
      <c r="S313" s="6"/>
      <c r="T313" s="65"/>
      <c r="U313" s="6"/>
    </row>
    <row r="314" spans="1:23" ht="90" x14ac:dyDescent="0.25">
      <c r="A314" s="84">
        <v>2018478</v>
      </c>
      <c r="B314" s="57" t="s">
        <v>90</v>
      </c>
      <c r="C314" s="31" t="s">
        <v>260</v>
      </c>
      <c r="D314" s="8">
        <v>4</v>
      </c>
      <c r="E314" s="108">
        <v>800000</v>
      </c>
      <c r="F314" s="108">
        <v>200000</v>
      </c>
      <c r="G314" s="103">
        <v>44515</v>
      </c>
      <c r="H314" s="103">
        <v>44522</v>
      </c>
      <c r="I314" s="8">
        <v>1</v>
      </c>
      <c r="J314" s="8">
        <v>1</v>
      </c>
      <c r="K314" s="8">
        <v>0</v>
      </c>
      <c r="L314" s="8" t="s">
        <v>13</v>
      </c>
      <c r="M314" s="6"/>
      <c r="N314" s="6"/>
      <c r="O314" s="6"/>
      <c r="P314" s="6"/>
      <c r="Q314" s="67"/>
      <c r="R314" s="6" t="s">
        <v>291</v>
      </c>
      <c r="S314" s="6"/>
      <c r="T314" s="65"/>
      <c r="U314" s="6"/>
    </row>
    <row r="315" spans="1:23" ht="75" x14ac:dyDescent="0.25">
      <c r="A315" s="7">
        <v>2015805</v>
      </c>
      <c r="B315" s="9" t="s">
        <v>72</v>
      </c>
      <c r="C315" s="8" t="s">
        <v>42</v>
      </c>
      <c r="D315" s="8">
        <v>1</v>
      </c>
      <c r="E315" s="104" t="s">
        <v>251</v>
      </c>
      <c r="F315" s="104" t="s">
        <v>251</v>
      </c>
      <c r="G315" s="114">
        <v>44347.474999999999</v>
      </c>
      <c r="H315" s="104" t="s">
        <v>252</v>
      </c>
      <c r="I315" s="7">
        <v>1</v>
      </c>
      <c r="J315" s="7">
        <v>1</v>
      </c>
      <c r="K315" s="7">
        <v>0</v>
      </c>
      <c r="L315" s="8" t="s">
        <v>706</v>
      </c>
      <c r="M315" s="6" t="s">
        <v>261</v>
      </c>
      <c r="N315" s="6">
        <v>91140012789</v>
      </c>
      <c r="O315" s="6" t="s">
        <v>262</v>
      </c>
      <c r="P315" s="64">
        <v>44523.41302083333</v>
      </c>
      <c r="Q315" s="6" t="s">
        <v>264</v>
      </c>
      <c r="R315" s="6" t="s">
        <v>707</v>
      </c>
      <c r="S315" s="6"/>
      <c r="T315" s="65" t="s">
        <v>282</v>
      </c>
      <c r="U315" s="11">
        <v>1</v>
      </c>
    </row>
    <row r="316" spans="1:23" s="42" customFormat="1" ht="162" customHeight="1" x14ac:dyDescent="0.25">
      <c r="A316" s="45">
        <v>2014697</v>
      </c>
      <c r="B316" s="46" t="s">
        <v>90</v>
      </c>
      <c r="C316" s="47" t="s">
        <v>245</v>
      </c>
      <c r="D316" s="47">
        <v>1</v>
      </c>
      <c r="E316" s="116">
        <v>1273435</v>
      </c>
      <c r="F316" s="116">
        <v>1273435</v>
      </c>
      <c r="G316" s="117">
        <v>44305</v>
      </c>
      <c r="H316" s="118">
        <v>44312</v>
      </c>
      <c r="I316" s="48">
        <v>6</v>
      </c>
      <c r="J316" s="48">
        <v>6</v>
      </c>
      <c r="K316" s="48">
        <v>2</v>
      </c>
      <c r="L316" s="8" t="s">
        <v>79</v>
      </c>
      <c r="M316" s="6" t="s">
        <v>261</v>
      </c>
      <c r="N316" s="6">
        <v>91140012789</v>
      </c>
      <c r="O316" s="6" t="s">
        <v>262</v>
      </c>
      <c r="P316" s="6" t="s">
        <v>263</v>
      </c>
      <c r="Q316" s="6" t="s">
        <v>264</v>
      </c>
      <c r="R316" s="6" t="s">
        <v>291</v>
      </c>
      <c r="S316" s="6" t="s">
        <v>265</v>
      </c>
      <c r="T316" s="65"/>
      <c r="U316" s="6"/>
    </row>
    <row r="317" spans="1:23" ht="180" x14ac:dyDescent="0.25">
      <c r="A317" s="7">
        <v>2014402</v>
      </c>
      <c r="B317" s="9" t="s">
        <v>72</v>
      </c>
      <c r="C317" s="8" t="s">
        <v>238</v>
      </c>
      <c r="D317" s="8"/>
      <c r="E317" s="106">
        <v>331500</v>
      </c>
      <c r="F317" s="104" t="s">
        <v>227</v>
      </c>
      <c r="G317" s="104" t="s">
        <v>229</v>
      </c>
      <c r="H317" s="104" t="s">
        <v>239</v>
      </c>
      <c r="I317" s="7">
        <v>0</v>
      </c>
      <c r="J317" s="7">
        <v>0</v>
      </c>
      <c r="K317" s="7">
        <v>0</v>
      </c>
      <c r="L317" s="31" t="s">
        <v>13</v>
      </c>
      <c r="M317" s="6" t="s">
        <v>253</v>
      </c>
      <c r="N317" s="6" t="s">
        <v>255</v>
      </c>
      <c r="O317" s="6" t="s">
        <v>254</v>
      </c>
      <c r="P317" s="6" t="s">
        <v>256</v>
      </c>
      <c r="Q317" s="6" t="s">
        <v>257</v>
      </c>
      <c r="R317" s="6" t="s">
        <v>155</v>
      </c>
      <c r="S317" s="5"/>
      <c r="T317" s="32" t="s">
        <v>258</v>
      </c>
      <c r="U317" s="5">
        <v>100</v>
      </c>
    </row>
    <row r="318" spans="1:23" ht="180" x14ac:dyDescent="0.25">
      <c r="A318" s="7">
        <v>2014199</v>
      </c>
      <c r="B318" s="9" t="s">
        <v>90</v>
      </c>
      <c r="C318" s="8" t="s">
        <v>238</v>
      </c>
      <c r="D318" s="8" t="s">
        <v>223</v>
      </c>
      <c r="E318" s="106">
        <v>331500</v>
      </c>
      <c r="F318" s="104" t="s">
        <v>227</v>
      </c>
      <c r="G318" s="103">
        <v>44287</v>
      </c>
      <c r="H318" s="104" t="s">
        <v>229</v>
      </c>
      <c r="I318" s="7">
        <v>1</v>
      </c>
      <c r="J318" s="7">
        <v>1</v>
      </c>
      <c r="K318" s="7">
        <v>1</v>
      </c>
      <c r="L318" s="68"/>
      <c r="M318" s="65" t="s">
        <v>247</v>
      </c>
      <c r="N318" s="65"/>
      <c r="O318" s="65"/>
      <c r="P318" s="65" t="s">
        <v>248</v>
      </c>
      <c r="Q318" s="65" t="s">
        <v>249</v>
      </c>
      <c r="R318" s="65" t="s">
        <v>79</v>
      </c>
      <c r="S318" s="65" t="s">
        <v>250</v>
      </c>
      <c r="T318" s="32"/>
      <c r="U318" s="32"/>
    </row>
    <row r="319" spans="1:23" ht="375" x14ac:dyDescent="0.25">
      <c r="A319" s="7">
        <v>2014035</v>
      </c>
      <c r="B319" s="9" t="s">
        <v>90</v>
      </c>
      <c r="C319" s="8" t="s">
        <v>226</v>
      </c>
      <c r="D319" s="8" t="s">
        <v>223</v>
      </c>
      <c r="E319" s="104" t="s">
        <v>224</v>
      </c>
      <c r="F319" s="104" t="s">
        <v>224</v>
      </c>
      <c r="G319" s="103">
        <v>44284</v>
      </c>
      <c r="H319" s="104" t="s">
        <v>225</v>
      </c>
      <c r="I319" s="7">
        <v>2</v>
      </c>
      <c r="J319" s="7">
        <v>2</v>
      </c>
      <c r="K319" s="7">
        <v>0</v>
      </c>
      <c r="L319" s="71" t="s">
        <v>13</v>
      </c>
      <c r="M319" s="6"/>
      <c r="N319" s="6"/>
      <c r="O319" s="6"/>
      <c r="P319" s="6"/>
      <c r="Q319" s="6"/>
      <c r="R319" s="6" t="s">
        <v>79</v>
      </c>
      <c r="S319" s="5"/>
      <c r="T319" s="32"/>
      <c r="U319" s="5"/>
    </row>
    <row r="320" spans="1:23" ht="165" x14ac:dyDescent="0.25">
      <c r="A320" s="7">
        <v>2013653</v>
      </c>
      <c r="B320" s="9" t="s">
        <v>72</v>
      </c>
      <c r="C320" s="25" t="s">
        <v>42</v>
      </c>
      <c r="D320" s="8" t="s">
        <v>43</v>
      </c>
      <c r="E320" s="104" t="s">
        <v>217</v>
      </c>
      <c r="F320" s="104" t="s">
        <v>217</v>
      </c>
      <c r="G320" s="103">
        <v>44266</v>
      </c>
      <c r="H320" s="103">
        <v>44267</v>
      </c>
      <c r="I320" s="7">
        <v>0</v>
      </c>
      <c r="J320" s="7">
        <v>0</v>
      </c>
      <c r="K320" s="7">
        <v>0</v>
      </c>
      <c r="L320" s="68" t="s">
        <v>13</v>
      </c>
      <c r="M320" s="6" t="s">
        <v>241</v>
      </c>
      <c r="N320" s="6" t="s">
        <v>246</v>
      </c>
      <c r="O320" s="6" t="s">
        <v>242</v>
      </c>
      <c r="P320" s="6" t="s">
        <v>240</v>
      </c>
      <c r="Q320" s="6" t="s">
        <v>243</v>
      </c>
      <c r="R320" s="6" t="s">
        <v>79</v>
      </c>
      <c r="S320" s="1" t="s">
        <v>78</v>
      </c>
      <c r="T320" s="32"/>
      <c r="U320" s="5"/>
    </row>
    <row r="321" spans="1:21" ht="90" x14ac:dyDescent="0.25">
      <c r="A321" s="7" t="s">
        <v>221</v>
      </c>
      <c r="B321" s="9" t="s">
        <v>72</v>
      </c>
      <c r="C321" s="55" t="s">
        <v>166</v>
      </c>
      <c r="D321" s="56" t="s">
        <v>8</v>
      </c>
      <c r="E321" s="119" t="s">
        <v>172</v>
      </c>
      <c r="F321" s="119" t="s">
        <v>172</v>
      </c>
      <c r="G321" s="103">
        <v>44266</v>
      </c>
      <c r="H321" s="103">
        <v>44267</v>
      </c>
      <c r="I321" s="7">
        <v>0</v>
      </c>
      <c r="J321" s="7">
        <v>0</v>
      </c>
      <c r="K321" s="7">
        <v>0</v>
      </c>
      <c r="L321" s="68" t="s">
        <v>13</v>
      </c>
      <c r="M321" s="6" t="s">
        <v>231</v>
      </c>
      <c r="N321" s="6" t="s">
        <v>237</v>
      </c>
      <c r="O321" s="6" t="s">
        <v>236</v>
      </c>
      <c r="P321" s="6" t="s">
        <v>234</v>
      </c>
      <c r="Q321" s="6" t="s">
        <v>235</v>
      </c>
      <c r="R321" s="6" t="s">
        <v>232</v>
      </c>
      <c r="S321" s="5"/>
      <c r="T321" s="32" t="s">
        <v>233</v>
      </c>
      <c r="U321" s="5"/>
    </row>
    <row r="322" spans="1:21" ht="315" x14ac:dyDescent="0.25">
      <c r="A322" s="7" t="s">
        <v>222</v>
      </c>
      <c r="B322" s="9" t="s">
        <v>72</v>
      </c>
      <c r="C322" s="55" t="s">
        <v>167</v>
      </c>
      <c r="D322" s="56" t="s">
        <v>8</v>
      </c>
      <c r="E322" s="119" t="s">
        <v>173</v>
      </c>
      <c r="F322" s="119" t="s">
        <v>173</v>
      </c>
      <c r="G322" s="103">
        <v>44266</v>
      </c>
      <c r="H322" s="103">
        <v>44267</v>
      </c>
      <c r="I322" s="7">
        <v>0</v>
      </c>
      <c r="J322" s="7">
        <v>0</v>
      </c>
      <c r="K322" s="7">
        <v>0</v>
      </c>
      <c r="L322" s="68" t="s">
        <v>230</v>
      </c>
      <c r="M322" s="6"/>
      <c r="N322" s="6"/>
      <c r="O322" s="6"/>
      <c r="P322" s="6"/>
      <c r="Q322" s="6"/>
      <c r="R322" s="6" t="s">
        <v>79</v>
      </c>
      <c r="S322" s="5"/>
      <c r="T322" s="32">
        <v>0</v>
      </c>
      <c r="U322" s="11">
        <v>1</v>
      </c>
    </row>
    <row r="323" spans="1:21" ht="150" x14ac:dyDescent="0.25">
      <c r="A323" s="7">
        <v>2013735</v>
      </c>
      <c r="B323" s="9" t="s">
        <v>72</v>
      </c>
      <c r="C323" s="25" t="s">
        <v>38</v>
      </c>
      <c r="D323" s="25" t="s">
        <v>216</v>
      </c>
      <c r="E323" s="120">
        <v>964285.74</v>
      </c>
      <c r="F323" s="120">
        <v>107142.86</v>
      </c>
      <c r="G323" s="103">
        <v>44270</v>
      </c>
      <c r="H323" s="103">
        <v>44271</v>
      </c>
      <c r="I323" s="7">
        <v>0</v>
      </c>
      <c r="J323" s="7">
        <v>0</v>
      </c>
      <c r="K323" s="7">
        <v>0</v>
      </c>
      <c r="L323" s="68" t="s">
        <v>13</v>
      </c>
      <c r="M323" s="6"/>
      <c r="N323" s="6"/>
      <c r="O323" s="6"/>
      <c r="P323" s="6"/>
      <c r="Q323" s="6"/>
      <c r="R323" s="6" t="s">
        <v>79</v>
      </c>
      <c r="S323" s="5"/>
      <c r="T323" s="32">
        <v>0</v>
      </c>
      <c r="U323" s="11">
        <v>1</v>
      </c>
    </row>
    <row r="324" spans="1:21" ht="45" x14ac:dyDescent="0.25">
      <c r="A324" s="7">
        <v>2013654</v>
      </c>
      <c r="B324" s="9" t="s">
        <v>72</v>
      </c>
      <c r="C324" s="25" t="s">
        <v>31</v>
      </c>
      <c r="D324" s="25" t="s">
        <v>218</v>
      </c>
      <c r="E324" s="120" t="s">
        <v>33</v>
      </c>
      <c r="F324" s="120" t="s">
        <v>34</v>
      </c>
      <c r="G324" s="103">
        <v>44266</v>
      </c>
      <c r="H324" s="103">
        <v>44267</v>
      </c>
      <c r="I324" s="7">
        <v>0</v>
      </c>
      <c r="J324" s="7">
        <v>0</v>
      </c>
      <c r="K324" s="7">
        <v>0</v>
      </c>
      <c r="L324" s="68" t="s">
        <v>13</v>
      </c>
      <c r="M324" s="6"/>
      <c r="N324" s="6"/>
      <c r="O324" s="6"/>
      <c r="P324" s="6"/>
      <c r="Q324" s="6"/>
      <c r="R324" s="6" t="s">
        <v>79</v>
      </c>
      <c r="S324" s="5"/>
      <c r="T324" s="32">
        <v>0</v>
      </c>
      <c r="U324" s="11">
        <v>1</v>
      </c>
    </row>
    <row r="325" spans="1:21" ht="120" x14ac:dyDescent="0.25">
      <c r="A325" s="7">
        <v>2013270</v>
      </c>
      <c r="B325" s="9" t="s">
        <v>90</v>
      </c>
      <c r="C325" s="33" t="s">
        <v>203</v>
      </c>
      <c r="D325" s="7">
        <v>120</v>
      </c>
      <c r="E325" s="104" t="s">
        <v>205</v>
      </c>
      <c r="F325" s="104" t="s">
        <v>204</v>
      </c>
      <c r="G325" s="103">
        <v>44253</v>
      </c>
      <c r="H325" s="104" t="s">
        <v>206</v>
      </c>
      <c r="I325" s="7">
        <v>3</v>
      </c>
      <c r="J325" s="7">
        <v>3</v>
      </c>
      <c r="K325" s="7"/>
      <c r="L325" s="68" t="s">
        <v>13</v>
      </c>
      <c r="M325" s="6"/>
      <c r="N325" s="6"/>
      <c r="O325" s="6"/>
      <c r="P325" s="6"/>
      <c r="Q325" s="6"/>
      <c r="R325" s="6" t="s">
        <v>79</v>
      </c>
      <c r="S325" s="5"/>
      <c r="T325" s="32">
        <v>0</v>
      </c>
      <c r="U325" s="11">
        <v>1</v>
      </c>
    </row>
    <row r="326" spans="1:21" ht="45" x14ac:dyDescent="0.25">
      <c r="A326" s="1">
        <v>2012526</v>
      </c>
      <c r="B326" s="9" t="s">
        <v>72</v>
      </c>
      <c r="C326" s="29" t="s">
        <v>164</v>
      </c>
      <c r="D326" s="1" t="s">
        <v>8</v>
      </c>
      <c r="E326" s="119" t="s">
        <v>170</v>
      </c>
      <c r="F326" s="119" t="s">
        <v>170</v>
      </c>
      <c r="G326" s="121">
        <v>44231</v>
      </c>
      <c r="H326" s="121">
        <v>44232</v>
      </c>
      <c r="I326" s="7">
        <v>0</v>
      </c>
      <c r="J326" s="7">
        <v>0</v>
      </c>
      <c r="K326" s="7">
        <v>0</v>
      </c>
      <c r="L326" s="68" t="s">
        <v>13</v>
      </c>
      <c r="M326" s="6"/>
      <c r="N326" s="6"/>
      <c r="O326" s="6"/>
      <c r="P326" s="6"/>
      <c r="Q326" s="6"/>
      <c r="R326" s="6" t="s">
        <v>79</v>
      </c>
      <c r="S326" s="5"/>
      <c r="T326" s="38">
        <v>0</v>
      </c>
      <c r="U326" s="11">
        <v>1</v>
      </c>
    </row>
    <row r="327" spans="1:21" ht="90" x14ac:dyDescent="0.25">
      <c r="A327" s="1">
        <v>2012527</v>
      </c>
      <c r="B327" s="9" t="s">
        <v>72</v>
      </c>
      <c r="C327" s="29" t="s">
        <v>165</v>
      </c>
      <c r="D327" s="1" t="s">
        <v>8</v>
      </c>
      <c r="E327" s="119" t="s">
        <v>171</v>
      </c>
      <c r="F327" s="119" t="s">
        <v>171</v>
      </c>
      <c r="G327" s="121">
        <v>44231</v>
      </c>
      <c r="H327" s="121">
        <v>44232</v>
      </c>
      <c r="I327" s="7">
        <v>0</v>
      </c>
      <c r="J327" s="7">
        <v>0</v>
      </c>
      <c r="K327" s="7">
        <v>0</v>
      </c>
      <c r="L327" s="68" t="s">
        <v>13</v>
      </c>
      <c r="M327" s="6" t="s">
        <v>210</v>
      </c>
      <c r="N327" s="6" t="s">
        <v>214</v>
      </c>
      <c r="O327" s="6" t="s">
        <v>213</v>
      </c>
      <c r="P327" s="6" t="s">
        <v>211</v>
      </c>
      <c r="Q327" s="6" t="s">
        <v>212</v>
      </c>
      <c r="R327" s="6" t="s">
        <v>155</v>
      </c>
      <c r="S327" s="5"/>
      <c r="T327" s="32" t="s">
        <v>215</v>
      </c>
      <c r="U327" s="11">
        <v>1</v>
      </c>
    </row>
    <row r="328" spans="1:21" ht="60" x14ac:dyDescent="0.25">
      <c r="A328" s="1">
        <v>2012354</v>
      </c>
      <c r="B328" s="9" t="s">
        <v>90</v>
      </c>
      <c r="C328" s="29" t="s">
        <v>164</v>
      </c>
      <c r="D328" s="1" t="s">
        <v>8</v>
      </c>
      <c r="E328" s="119" t="s">
        <v>170</v>
      </c>
      <c r="F328" s="119" t="s">
        <v>170</v>
      </c>
      <c r="G328" s="121">
        <v>44224</v>
      </c>
      <c r="H328" s="121">
        <v>44231</v>
      </c>
      <c r="I328" s="7">
        <v>0</v>
      </c>
      <c r="J328" s="7">
        <v>0</v>
      </c>
      <c r="K328" s="7">
        <v>0</v>
      </c>
      <c r="L328" s="68"/>
      <c r="M328" s="68"/>
      <c r="N328" s="6"/>
      <c r="O328" s="6"/>
      <c r="P328" s="6"/>
      <c r="Q328" s="6"/>
      <c r="R328" s="6" t="s">
        <v>79</v>
      </c>
      <c r="S328" s="5"/>
      <c r="T328" s="32">
        <v>0</v>
      </c>
      <c r="U328" s="11">
        <v>1</v>
      </c>
    </row>
    <row r="329" spans="1:21" ht="60" x14ac:dyDescent="0.25">
      <c r="A329" s="1">
        <v>2012359</v>
      </c>
      <c r="B329" s="9" t="s">
        <v>90</v>
      </c>
      <c r="C329" s="29" t="s">
        <v>165</v>
      </c>
      <c r="D329" s="1" t="s">
        <v>8</v>
      </c>
      <c r="E329" s="119" t="s">
        <v>171</v>
      </c>
      <c r="F329" s="119" t="s">
        <v>171</v>
      </c>
      <c r="G329" s="121">
        <v>44224</v>
      </c>
      <c r="H329" s="121">
        <v>44231</v>
      </c>
      <c r="I329" s="7">
        <v>0</v>
      </c>
      <c r="J329" s="7">
        <v>0</v>
      </c>
      <c r="K329" s="7">
        <v>0</v>
      </c>
      <c r="L329" s="68" t="s">
        <v>13</v>
      </c>
      <c r="M329" s="6"/>
      <c r="N329" s="6"/>
      <c r="O329" s="6"/>
      <c r="P329" s="6"/>
      <c r="Q329" s="6"/>
      <c r="R329" s="6" t="s">
        <v>79</v>
      </c>
      <c r="S329" s="5"/>
      <c r="T329" s="32">
        <v>0</v>
      </c>
      <c r="U329" s="11">
        <v>1</v>
      </c>
    </row>
    <row r="330" spans="1:21" ht="45" x14ac:dyDescent="0.25">
      <c r="A330" s="1">
        <v>2012056</v>
      </c>
      <c r="B330" s="34" t="s">
        <v>81</v>
      </c>
      <c r="C330" s="29" t="s">
        <v>166</v>
      </c>
      <c r="D330" s="1" t="s">
        <v>8</v>
      </c>
      <c r="E330" s="119" t="s">
        <v>172</v>
      </c>
      <c r="F330" s="119" t="s">
        <v>172</v>
      </c>
      <c r="G330" s="121">
        <v>44215</v>
      </c>
      <c r="H330" s="121">
        <v>44229</v>
      </c>
      <c r="I330" s="7">
        <v>1</v>
      </c>
      <c r="J330" s="7">
        <v>1</v>
      </c>
      <c r="K330" s="7">
        <v>0</v>
      </c>
      <c r="L330" s="68" t="s">
        <v>13</v>
      </c>
      <c r="M330" s="6"/>
      <c r="N330" s="6"/>
      <c r="O330" s="6"/>
      <c r="P330" s="6"/>
      <c r="Q330" s="6"/>
      <c r="R330" s="6" t="s">
        <v>79</v>
      </c>
      <c r="S330" s="5"/>
      <c r="T330" s="32">
        <v>0</v>
      </c>
      <c r="U330" s="11">
        <v>1</v>
      </c>
    </row>
    <row r="331" spans="1:21" ht="45" x14ac:dyDescent="0.25">
      <c r="A331" s="1">
        <v>2012058</v>
      </c>
      <c r="B331" s="34" t="s">
        <v>81</v>
      </c>
      <c r="C331" s="29" t="s">
        <v>167</v>
      </c>
      <c r="D331" s="1" t="s">
        <v>8</v>
      </c>
      <c r="E331" s="119" t="s">
        <v>173</v>
      </c>
      <c r="F331" s="119" t="s">
        <v>173</v>
      </c>
      <c r="G331" s="121">
        <v>44215</v>
      </c>
      <c r="H331" s="121">
        <v>44229</v>
      </c>
      <c r="I331" s="7">
        <v>1</v>
      </c>
      <c r="J331" s="7">
        <v>1</v>
      </c>
      <c r="K331" s="7">
        <v>0</v>
      </c>
      <c r="L331" s="68" t="s">
        <v>13</v>
      </c>
      <c r="M331" s="6"/>
      <c r="N331" s="6"/>
      <c r="O331" s="6"/>
      <c r="P331" s="6"/>
      <c r="Q331" s="6"/>
      <c r="R331" s="6" t="s">
        <v>79</v>
      </c>
      <c r="S331" s="5"/>
      <c r="T331" s="32">
        <v>0</v>
      </c>
      <c r="U331" s="11">
        <v>1</v>
      </c>
    </row>
    <row r="332" spans="1:21" ht="165" x14ac:dyDescent="0.25">
      <c r="A332" s="1">
        <v>2012242</v>
      </c>
      <c r="B332" s="35" t="s">
        <v>90</v>
      </c>
      <c r="C332" s="29" t="s">
        <v>168</v>
      </c>
      <c r="D332" s="1" t="s">
        <v>8</v>
      </c>
      <c r="E332" s="119" t="s">
        <v>174</v>
      </c>
      <c r="F332" s="119" t="s">
        <v>174</v>
      </c>
      <c r="G332" s="121">
        <v>44221</v>
      </c>
      <c r="H332" s="121">
        <v>44228</v>
      </c>
      <c r="I332" s="8">
        <v>4</v>
      </c>
      <c r="J332" s="8">
        <v>4</v>
      </c>
      <c r="K332" s="8">
        <v>0</v>
      </c>
      <c r="L332" s="68" t="s">
        <v>13</v>
      </c>
      <c r="M332" s="6" t="s">
        <v>192</v>
      </c>
      <c r="N332" s="6" t="s">
        <v>194</v>
      </c>
      <c r="O332" s="6" t="s">
        <v>195</v>
      </c>
      <c r="P332" s="6" t="s">
        <v>196</v>
      </c>
      <c r="Q332" s="6" t="s">
        <v>199</v>
      </c>
      <c r="R332" s="6" t="s">
        <v>79</v>
      </c>
      <c r="S332" s="1" t="s">
        <v>78</v>
      </c>
      <c r="T332" s="32">
        <v>0</v>
      </c>
      <c r="U332" s="11">
        <v>1</v>
      </c>
    </row>
    <row r="333" spans="1:21" ht="165" x14ac:dyDescent="0.25">
      <c r="A333" s="1">
        <v>2012002</v>
      </c>
      <c r="B333" s="36" t="s">
        <v>81</v>
      </c>
      <c r="C333" s="29" t="s">
        <v>35</v>
      </c>
      <c r="D333" s="1" t="s">
        <v>169</v>
      </c>
      <c r="E333" s="119" t="s">
        <v>175</v>
      </c>
      <c r="F333" s="119" t="s">
        <v>37</v>
      </c>
      <c r="G333" s="121">
        <v>44214</v>
      </c>
      <c r="H333" s="121">
        <v>44228</v>
      </c>
      <c r="I333" s="7">
        <v>2</v>
      </c>
      <c r="J333" s="7">
        <v>2</v>
      </c>
      <c r="K333" s="7">
        <v>0</v>
      </c>
      <c r="L333" s="6" t="s">
        <v>192</v>
      </c>
      <c r="M333" s="6" t="s">
        <v>192</v>
      </c>
      <c r="N333" s="6" t="s">
        <v>193</v>
      </c>
      <c r="O333" s="6" t="s">
        <v>195</v>
      </c>
      <c r="P333" s="6" t="s">
        <v>197</v>
      </c>
      <c r="Q333" s="6" t="s">
        <v>198</v>
      </c>
      <c r="R333" s="6" t="s">
        <v>79</v>
      </c>
      <c r="S333" s="1" t="s">
        <v>78</v>
      </c>
      <c r="T333" s="32">
        <v>0</v>
      </c>
      <c r="U333" s="11">
        <v>1</v>
      </c>
    </row>
    <row r="334" spans="1:21" ht="102.75" customHeight="1" x14ac:dyDescent="0.25">
      <c r="A334" s="9">
        <v>2012238</v>
      </c>
      <c r="B334" s="9" t="s">
        <v>72</v>
      </c>
      <c r="C334" s="25" t="s">
        <v>10</v>
      </c>
      <c r="D334" s="8" t="s">
        <v>8</v>
      </c>
      <c r="E334" s="104" t="s">
        <v>54</v>
      </c>
      <c r="F334" s="104" t="s">
        <v>54</v>
      </c>
      <c r="G334" s="114">
        <v>44221</v>
      </c>
      <c r="H334" s="114">
        <v>44222</v>
      </c>
      <c r="I334" s="9">
        <v>0</v>
      </c>
      <c r="J334" s="9">
        <v>0</v>
      </c>
      <c r="K334" s="8" t="s">
        <v>12</v>
      </c>
      <c r="L334" s="6" t="s">
        <v>192</v>
      </c>
      <c r="M334" s="6" t="s">
        <v>181</v>
      </c>
      <c r="N334" s="6" t="s">
        <v>182</v>
      </c>
      <c r="O334" s="6" t="s">
        <v>183</v>
      </c>
      <c r="P334" s="6" t="s">
        <v>184</v>
      </c>
      <c r="Q334" s="6" t="s">
        <v>335</v>
      </c>
      <c r="R334" s="6" t="s">
        <v>83</v>
      </c>
      <c r="S334" s="5"/>
      <c r="T334" s="32" t="s">
        <v>186</v>
      </c>
      <c r="U334" s="11">
        <v>1</v>
      </c>
    </row>
    <row r="335" spans="1:21" ht="84.75" customHeight="1" x14ac:dyDescent="0.25">
      <c r="A335" s="9">
        <v>2011852</v>
      </c>
      <c r="B335" s="9" t="s">
        <v>81</v>
      </c>
      <c r="C335" s="25" t="s">
        <v>42</v>
      </c>
      <c r="D335" s="8" t="s">
        <v>43</v>
      </c>
      <c r="E335" s="104" t="s">
        <v>77</v>
      </c>
      <c r="F335" s="104" t="s">
        <v>77</v>
      </c>
      <c r="G335" s="114">
        <v>44208</v>
      </c>
      <c r="H335" s="114">
        <v>44222</v>
      </c>
      <c r="I335" s="9">
        <v>1</v>
      </c>
      <c r="J335" s="9">
        <v>1</v>
      </c>
      <c r="K335" s="8" t="s">
        <v>12</v>
      </c>
      <c r="L335" s="68" t="s">
        <v>185</v>
      </c>
      <c r="M335" s="6" t="s">
        <v>187</v>
      </c>
      <c r="N335" s="6" t="s">
        <v>189</v>
      </c>
      <c r="O335" s="6" t="s">
        <v>188</v>
      </c>
      <c r="P335" s="6" t="s">
        <v>190</v>
      </c>
      <c r="Q335" s="6" t="s">
        <v>336</v>
      </c>
      <c r="R335" s="6" t="s">
        <v>83</v>
      </c>
      <c r="S335" s="5"/>
      <c r="T335" s="32" t="s">
        <v>220</v>
      </c>
      <c r="U335" s="11">
        <v>1</v>
      </c>
    </row>
    <row r="336" spans="1:21" ht="94.5" customHeight="1" x14ac:dyDescent="0.25">
      <c r="A336" s="20">
        <v>2012005</v>
      </c>
      <c r="B336" s="20" t="s">
        <v>202</v>
      </c>
      <c r="C336" s="21" t="s">
        <v>10</v>
      </c>
      <c r="D336" s="21" t="s">
        <v>8</v>
      </c>
      <c r="E336" s="122" t="s">
        <v>54</v>
      </c>
      <c r="F336" s="122" t="s">
        <v>54</v>
      </c>
      <c r="G336" s="123">
        <v>44214</v>
      </c>
      <c r="H336" s="123">
        <v>44221</v>
      </c>
      <c r="I336" s="20">
        <v>0</v>
      </c>
      <c r="J336" s="20">
        <v>0</v>
      </c>
      <c r="K336" s="21" t="s">
        <v>55</v>
      </c>
      <c r="L336" s="68" t="s">
        <v>191</v>
      </c>
      <c r="M336" s="56"/>
      <c r="N336" s="56"/>
      <c r="O336" s="56"/>
      <c r="P336" s="56"/>
      <c r="Q336" s="56"/>
      <c r="R336" s="56"/>
      <c r="S336" s="1"/>
      <c r="T336" s="38"/>
      <c r="U336" s="11">
        <v>1</v>
      </c>
    </row>
    <row r="337" spans="1:38" ht="181.5" customHeight="1" x14ac:dyDescent="0.25">
      <c r="A337" s="24">
        <v>2011761</v>
      </c>
      <c r="B337" s="37" t="s">
        <v>81</v>
      </c>
      <c r="C337" s="25" t="s">
        <v>39</v>
      </c>
      <c r="D337" s="26" t="s">
        <v>40</v>
      </c>
      <c r="E337" s="120" t="s">
        <v>178</v>
      </c>
      <c r="F337" s="120" t="s">
        <v>178</v>
      </c>
      <c r="G337" s="124">
        <v>44202</v>
      </c>
      <c r="H337" s="124">
        <v>44217</v>
      </c>
      <c r="I337" s="27">
        <v>5</v>
      </c>
      <c r="J337" s="27">
        <v>5</v>
      </c>
      <c r="K337" s="27">
        <v>0</v>
      </c>
      <c r="L337" s="68" t="s">
        <v>13</v>
      </c>
      <c r="M337" s="2" t="s">
        <v>75</v>
      </c>
      <c r="N337" s="1">
        <v>70640008039</v>
      </c>
      <c r="O337" s="1" t="s">
        <v>74</v>
      </c>
      <c r="P337" s="1" t="s">
        <v>73</v>
      </c>
      <c r="Q337" s="1" t="s">
        <v>76</v>
      </c>
      <c r="R337" s="1" t="s">
        <v>79</v>
      </c>
      <c r="S337" s="1" t="s">
        <v>78</v>
      </c>
      <c r="T337" s="38" t="s">
        <v>80</v>
      </c>
      <c r="U337" s="11">
        <v>1</v>
      </c>
    </row>
    <row r="338" spans="1:38" ht="108.75" customHeight="1" x14ac:dyDescent="0.25">
      <c r="A338" s="24">
        <v>2011956</v>
      </c>
      <c r="B338" s="37" t="s">
        <v>89</v>
      </c>
      <c r="C338" s="25" t="s">
        <v>56</v>
      </c>
      <c r="D338" s="25" t="s">
        <v>57</v>
      </c>
      <c r="E338" s="120" t="s">
        <v>91</v>
      </c>
      <c r="F338" s="120" t="s">
        <v>91</v>
      </c>
      <c r="G338" s="124">
        <v>44210</v>
      </c>
      <c r="H338" s="124">
        <v>44217</v>
      </c>
      <c r="I338" s="24">
        <v>2</v>
      </c>
      <c r="J338" s="24">
        <v>2</v>
      </c>
      <c r="K338" s="25" t="s">
        <v>12</v>
      </c>
      <c r="L338" s="8" t="s">
        <v>13</v>
      </c>
      <c r="M338" s="23"/>
      <c r="N338" s="23"/>
      <c r="O338" s="10"/>
      <c r="P338" s="10"/>
      <c r="Q338" s="10"/>
      <c r="R338" s="10"/>
      <c r="S338" s="10"/>
      <c r="T338" s="39" t="s">
        <v>201</v>
      </c>
      <c r="U338" s="14">
        <v>1</v>
      </c>
    </row>
    <row r="339" spans="1:38" ht="85.5" customHeight="1" x14ac:dyDescent="0.25">
      <c r="A339" s="24">
        <v>2011957</v>
      </c>
      <c r="B339" s="37" t="s">
        <v>90</v>
      </c>
      <c r="C339" s="25" t="s">
        <v>59</v>
      </c>
      <c r="D339" s="25" t="s">
        <v>57</v>
      </c>
      <c r="E339" s="120" t="s">
        <v>60</v>
      </c>
      <c r="F339" s="120" t="s">
        <v>61</v>
      </c>
      <c r="G339" s="124">
        <v>44210</v>
      </c>
      <c r="H339" s="124">
        <v>44217</v>
      </c>
      <c r="I339" s="24">
        <v>2</v>
      </c>
      <c r="J339" s="24">
        <v>2</v>
      </c>
      <c r="K339" s="25" t="s">
        <v>12</v>
      </c>
      <c r="L339" s="21" t="s">
        <v>13</v>
      </c>
      <c r="M339" s="28" t="s">
        <v>179</v>
      </c>
      <c r="N339" s="28" t="s">
        <v>87</v>
      </c>
      <c r="O339" s="6" t="s">
        <v>88</v>
      </c>
      <c r="P339" s="6" t="s">
        <v>85</v>
      </c>
      <c r="Q339" s="6" t="s">
        <v>86</v>
      </c>
      <c r="R339" s="1" t="s">
        <v>83</v>
      </c>
      <c r="S339" s="19"/>
      <c r="T339" s="38" t="s">
        <v>84</v>
      </c>
      <c r="U339" s="11">
        <v>1</v>
      </c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14.75" customHeight="1" x14ac:dyDescent="0.25">
      <c r="A340" s="24">
        <v>2012071</v>
      </c>
      <c r="B340" s="37" t="s">
        <v>102</v>
      </c>
      <c r="C340" s="25" t="s">
        <v>103</v>
      </c>
      <c r="D340" s="25" t="s">
        <v>8</v>
      </c>
      <c r="E340" s="120" t="s">
        <v>11</v>
      </c>
      <c r="F340" s="120" t="s">
        <v>11</v>
      </c>
      <c r="G340" s="124">
        <v>44215.665277777778</v>
      </c>
      <c r="H340" s="124">
        <v>44216.625</v>
      </c>
      <c r="I340" s="24">
        <v>0</v>
      </c>
      <c r="J340" s="24">
        <v>0</v>
      </c>
      <c r="K340" s="25" t="s">
        <v>12</v>
      </c>
      <c r="L340" s="27" t="s">
        <v>180</v>
      </c>
      <c r="M340" s="86" t="s">
        <v>92</v>
      </c>
      <c r="N340" s="86" t="s">
        <v>95</v>
      </c>
      <c r="O340" s="87" t="s">
        <v>96</v>
      </c>
      <c r="P340" s="87" t="s">
        <v>93</v>
      </c>
      <c r="Q340" s="87" t="s">
        <v>94</v>
      </c>
      <c r="R340" s="87" t="s">
        <v>83</v>
      </c>
      <c r="S340" s="87" t="s">
        <v>259</v>
      </c>
      <c r="T340" s="38"/>
      <c r="U340" s="11">
        <v>1</v>
      </c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75" x14ac:dyDescent="0.25">
      <c r="A341" s="24">
        <v>2011899</v>
      </c>
      <c r="B341" s="35" t="s">
        <v>90</v>
      </c>
      <c r="C341" s="25" t="s">
        <v>7</v>
      </c>
      <c r="D341" s="25" t="s">
        <v>8</v>
      </c>
      <c r="E341" s="120" t="s">
        <v>127</v>
      </c>
      <c r="F341" s="120" t="s">
        <v>127</v>
      </c>
      <c r="G341" s="124">
        <v>44209</v>
      </c>
      <c r="H341" s="124">
        <v>44216</v>
      </c>
      <c r="I341" s="24">
        <v>2</v>
      </c>
      <c r="J341" s="24">
        <v>2</v>
      </c>
      <c r="K341" s="25" t="s">
        <v>9</v>
      </c>
      <c r="L341" s="85" t="s">
        <v>58</v>
      </c>
      <c r="M341" s="86" t="s">
        <v>97</v>
      </c>
      <c r="N341" s="86" t="s">
        <v>100</v>
      </c>
      <c r="O341" s="87" t="s">
        <v>99</v>
      </c>
      <c r="P341" s="87" t="s">
        <v>98</v>
      </c>
      <c r="Q341" s="87" t="s">
        <v>101</v>
      </c>
      <c r="R341" s="87" t="s">
        <v>83</v>
      </c>
      <c r="S341" s="87" t="s">
        <v>259</v>
      </c>
      <c r="T341" s="38"/>
      <c r="U341" s="11">
        <v>1</v>
      </c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44.75" customHeight="1" x14ac:dyDescent="0.25">
      <c r="A342" s="24">
        <v>2011862</v>
      </c>
      <c r="B342" s="24" t="s">
        <v>102</v>
      </c>
      <c r="C342" s="25" t="s">
        <v>103</v>
      </c>
      <c r="D342" s="25" t="s">
        <v>8</v>
      </c>
      <c r="E342" s="120" t="s">
        <v>11</v>
      </c>
      <c r="F342" s="120" t="s">
        <v>11</v>
      </c>
      <c r="G342" s="124">
        <v>44208</v>
      </c>
      <c r="H342" s="124">
        <v>44215</v>
      </c>
      <c r="I342" s="24">
        <v>0</v>
      </c>
      <c r="J342" s="24">
        <v>0</v>
      </c>
      <c r="K342" s="25" t="s">
        <v>12</v>
      </c>
      <c r="L342" s="85" t="s">
        <v>62</v>
      </c>
      <c r="M342" s="29"/>
      <c r="N342" s="29"/>
      <c r="O342" s="1"/>
      <c r="P342" s="1"/>
      <c r="Q342" s="1"/>
      <c r="R342" s="1" t="s">
        <v>79</v>
      </c>
      <c r="S342" s="1" t="s">
        <v>106</v>
      </c>
      <c r="T342" s="38">
        <v>0</v>
      </c>
      <c r="U342" s="11">
        <v>1</v>
      </c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ht="90" x14ac:dyDescent="0.25">
      <c r="A343" s="24">
        <v>2011753</v>
      </c>
      <c r="B343" s="24" t="s">
        <v>102</v>
      </c>
      <c r="C343" s="25" t="s">
        <v>14</v>
      </c>
      <c r="D343" s="25" t="s">
        <v>15</v>
      </c>
      <c r="E343" s="120" t="s">
        <v>16</v>
      </c>
      <c r="F343" s="120" t="s">
        <v>17</v>
      </c>
      <c r="G343" s="124">
        <v>44202</v>
      </c>
      <c r="H343" s="124">
        <v>44204</v>
      </c>
      <c r="I343" s="24">
        <v>0</v>
      </c>
      <c r="J343" s="24">
        <v>0</v>
      </c>
      <c r="K343" s="25" t="s">
        <v>12</v>
      </c>
      <c r="L343" s="25" t="s">
        <v>13</v>
      </c>
      <c r="M343" s="30" t="s">
        <v>200</v>
      </c>
      <c r="N343" s="29" t="s">
        <v>109</v>
      </c>
      <c r="O343" s="1" t="s">
        <v>110</v>
      </c>
      <c r="P343" s="1" t="s">
        <v>108</v>
      </c>
      <c r="Q343" s="44" t="s">
        <v>244</v>
      </c>
      <c r="R343" s="1" t="s">
        <v>83</v>
      </c>
      <c r="S343" s="1"/>
      <c r="T343" s="38" t="s">
        <v>107</v>
      </c>
      <c r="U343" s="11">
        <v>1</v>
      </c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72" customHeight="1" x14ac:dyDescent="0.25">
      <c r="A344" s="24">
        <v>2011751</v>
      </c>
      <c r="B344" s="24" t="s">
        <v>82</v>
      </c>
      <c r="C344" s="25" t="s">
        <v>18</v>
      </c>
      <c r="D344" s="25" t="s">
        <v>19</v>
      </c>
      <c r="E344" s="120" t="s">
        <v>20</v>
      </c>
      <c r="F344" s="120" t="s">
        <v>21</v>
      </c>
      <c r="G344" s="124">
        <v>44202</v>
      </c>
      <c r="H344" s="124">
        <v>44204</v>
      </c>
      <c r="I344" s="24">
        <v>0</v>
      </c>
      <c r="J344" s="24">
        <v>0</v>
      </c>
      <c r="K344" s="25" t="s">
        <v>12</v>
      </c>
      <c r="L344" s="25" t="s">
        <v>63</v>
      </c>
      <c r="M344" s="29"/>
      <c r="N344" s="29"/>
      <c r="O344" s="1"/>
      <c r="P344" s="1"/>
      <c r="Q344" s="1"/>
      <c r="R344" s="1" t="s">
        <v>79</v>
      </c>
      <c r="S344" s="1" t="s">
        <v>104</v>
      </c>
      <c r="T344" s="38">
        <v>0</v>
      </c>
      <c r="U344" s="11">
        <v>1</v>
      </c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72" customHeight="1" x14ac:dyDescent="0.25">
      <c r="A345" s="93" t="s">
        <v>176</v>
      </c>
      <c r="B345" s="94"/>
      <c r="C345" s="94"/>
      <c r="D345" s="94"/>
      <c r="E345" s="125"/>
      <c r="F345" s="125"/>
      <c r="G345" s="125"/>
      <c r="H345" s="125"/>
      <c r="I345" s="94"/>
      <c r="J345" s="94"/>
      <c r="K345" s="94"/>
      <c r="L345" s="25" t="s">
        <v>13</v>
      </c>
      <c r="M345" s="29"/>
      <c r="N345" s="29"/>
      <c r="O345" s="1"/>
      <c r="P345" s="1"/>
      <c r="Q345" s="1"/>
      <c r="R345" s="1" t="s">
        <v>79</v>
      </c>
      <c r="S345" s="1" t="s">
        <v>105</v>
      </c>
      <c r="T345" s="38">
        <v>0</v>
      </c>
      <c r="U345" s="11">
        <v>1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63" customHeight="1" x14ac:dyDescent="0.25">
      <c r="A346" s="24">
        <v>2011569</v>
      </c>
      <c r="B346" s="24" t="s">
        <v>90</v>
      </c>
      <c r="C346" s="25" t="s">
        <v>18</v>
      </c>
      <c r="D346" s="25" t="s">
        <v>19</v>
      </c>
      <c r="E346" s="120" t="s">
        <v>22</v>
      </c>
      <c r="F346" s="120" t="s">
        <v>23</v>
      </c>
      <c r="G346" s="124">
        <v>44190</v>
      </c>
      <c r="H346" s="124">
        <v>44201</v>
      </c>
      <c r="I346" s="24">
        <v>1</v>
      </c>
      <c r="J346" s="24">
        <v>1</v>
      </c>
      <c r="K346" s="25" t="s">
        <v>9</v>
      </c>
      <c r="L346" s="25" t="s">
        <v>13</v>
      </c>
      <c r="M346" s="29"/>
      <c r="N346" s="29"/>
      <c r="O346" s="1"/>
      <c r="P346" s="1"/>
      <c r="Q346" s="1"/>
      <c r="R346" s="1" t="s">
        <v>79</v>
      </c>
      <c r="S346" s="1"/>
      <c r="T346" s="38">
        <v>0</v>
      </c>
      <c r="U346" s="11">
        <v>1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ht="74.25" customHeight="1" x14ac:dyDescent="0.25">
      <c r="A347" s="24">
        <v>2011618</v>
      </c>
      <c r="B347" s="24" t="s">
        <v>102</v>
      </c>
      <c r="C347" s="25" t="s">
        <v>24</v>
      </c>
      <c r="D347" s="25" t="s">
        <v>8</v>
      </c>
      <c r="E347" s="120" t="s">
        <v>25</v>
      </c>
      <c r="F347" s="120" t="s">
        <v>25</v>
      </c>
      <c r="G347" s="124">
        <v>44193</v>
      </c>
      <c r="H347" s="124">
        <v>44194</v>
      </c>
      <c r="I347" s="24">
        <v>0</v>
      </c>
      <c r="J347" s="24">
        <v>0</v>
      </c>
      <c r="K347" s="25" t="s">
        <v>12</v>
      </c>
      <c r="L347" s="25" t="s">
        <v>13</v>
      </c>
      <c r="M347" s="94"/>
      <c r="N347" s="95"/>
      <c r="O347" s="4"/>
      <c r="P347" s="1"/>
      <c r="Q347" s="1"/>
      <c r="R347" s="1"/>
      <c r="S347" s="1"/>
      <c r="T347" s="38"/>
      <c r="U347" s="11">
        <v>1</v>
      </c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ht="151.5" customHeight="1" x14ac:dyDescent="0.25">
      <c r="A348" s="24">
        <v>2011619</v>
      </c>
      <c r="B348" s="24" t="s">
        <v>102</v>
      </c>
      <c r="C348" s="25" t="s">
        <v>26</v>
      </c>
      <c r="D348" s="25" t="s">
        <v>27</v>
      </c>
      <c r="E348" s="120" t="s">
        <v>126</v>
      </c>
      <c r="F348" s="120" t="s">
        <v>126</v>
      </c>
      <c r="G348" s="124">
        <v>44193.588194444441</v>
      </c>
      <c r="H348" s="124">
        <v>44194</v>
      </c>
      <c r="I348" s="24">
        <v>1</v>
      </c>
      <c r="J348" s="24">
        <v>1</v>
      </c>
      <c r="K348" s="25" t="s">
        <v>12</v>
      </c>
      <c r="L348" s="94"/>
      <c r="M348" s="29"/>
      <c r="N348" s="29"/>
      <c r="O348" s="1"/>
      <c r="P348" s="1"/>
      <c r="Q348" s="1"/>
      <c r="R348" s="1" t="s">
        <v>79</v>
      </c>
      <c r="S348" s="1"/>
      <c r="T348" s="38"/>
      <c r="U348" s="11">
        <v>1</v>
      </c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ht="140.25" customHeight="1" x14ac:dyDescent="0.25">
      <c r="A349" s="24">
        <v>2011617</v>
      </c>
      <c r="B349" s="35" t="s">
        <v>102</v>
      </c>
      <c r="C349" s="25" t="s">
        <v>28</v>
      </c>
      <c r="D349" s="25" t="s">
        <v>8</v>
      </c>
      <c r="E349" s="126" t="s">
        <v>29</v>
      </c>
      <c r="F349" s="120" t="s">
        <v>29</v>
      </c>
      <c r="G349" s="124">
        <v>44193</v>
      </c>
      <c r="H349" s="124">
        <v>44194</v>
      </c>
      <c r="I349" s="24">
        <v>1</v>
      </c>
      <c r="J349" s="24">
        <v>1</v>
      </c>
      <c r="K349" s="25" t="s">
        <v>12</v>
      </c>
      <c r="L349" s="25" t="s">
        <v>13</v>
      </c>
      <c r="M349" s="29"/>
      <c r="N349" s="29"/>
      <c r="O349" s="1"/>
      <c r="P349" s="1"/>
      <c r="Q349" s="1"/>
      <c r="R349" s="1" t="s">
        <v>79</v>
      </c>
      <c r="S349" s="1"/>
      <c r="T349" s="38">
        <v>0</v>
      </c>
      <c r="U349" s="11">
        <v>1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17" customHeight="1" x14ac:dyDescent="0.25">
      <c r="A350" s="24">
        <v>2011283</v>
      </c>
      <c r="B350" s="35" t="s">
        <v>81</v>
      </c>
      <c r="C350" s="25" t="s">
        <v>31</v>
      </c>
      <c r="D350" s="25" t="s">
        <v>32</v>
      </c>
      <c r="E350" s="120" t="s">
        <v>33</v>
      </c>
      <c r="F350" s="120" t="s">
        <v>34</v>
      </c>
      <c r="G350" s="124">
        <v>44179</v>
      </c>
      <c r="H350" s="124">
        <v>44194</v>
      </c>
      <c r="I350" s="24">
        <v>1</v>
      </c>
      <c r="J350" s="24">
        <v>1</v>
      </c>
      <c r="K350" s="25" t="s">
        <v>9</v>
      </c>
      <c r="L350" s="25" t="s">
        <v>13</v>
      </c>
      <c r="M350" s="29" t="s">
        <v>112</v>
      </c>
      <c r="N350" s="29" t="s">
        <v>115</v>
      </c>
      <c r="O350" s="1" t="s">
        <v>113</v>
      </c>
      <c r="P350" s="1" t="s">
        <v>114</v>
      </c>
      <c r="Q350" s="1" t="s">
        <v>116</v>
      </c>
      <c r="R350" s="1" t="s">
        <v>79</v>
      </c>
      <c r="S350" s="1" t="s">
        <v>111</v>
      </c>
      <c r="T350" s="38">
        <v>0</v>
      </c>
      <c r="U350" s="11">
        <v>1</v>
      </c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255" x14ac:dyDescent="0.25">
      <c r="A351" s="24">
        <v>2011285</v>
      </c>
      <c r="B351" s="24" t="s">
        <v>81</v>
      </c>
      <c r="C351" s="25" t="s">
        <v>14</v>
      </c>
      <c r="D351" s="25" t="s">
        <v>15</v>
      </c>
      <c r="E351" s="120" t="s">
        <v>16</v>
      </c>
      <c r="F351" s="120" t="s">
        <v>17</v>
      </c>
      <c r="G351" s="124">
        <v>44179</v>
      </c>
      <c r="H351" s="124">
        <v>44194</v>
      </c>
      <c r="I351" s="24">
        <v>0</v>
      </c>
      <c r="J351" s="24">
        <v>0</v>
      </c>
      <c r="K351" s="25" t="s">
        <v>12</v>
      </c>
      <c r="L351" s="25" t="s">
        <v>13</v>
      </c>
      <c r="M351" s="29" t="s">
        <v>118</v>
      </c>
      <c r="N351" s="29" t="s">
        <v>120</v>
      </c>
      <c r="O351" s="1" t="s">
        <v>119</v>
      </c>
      <c r="P351" s="1" t="s">
        <v>121</v>
      </c>
      <c r="Q351" s="1" t="s">
        <v>122</v>
      </c>
      <c r="R351" s="1" t="s">
        <v>79</v>
      </c>
      <c r="S351" s="1" t="s">
        <v>117</v>
      </c>
      <c r="T351" s="38">
        <v>0</v>
      </c>
      <c r="U351" s="11">
        <v>1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267" customHeight="1" x14ac:dyDescent="0.25">
      <c r="A352" s="24">
        <v>2011287</v>
      </c>
      <c r="B352" s="24" t="s">
        <v>81</v>
      </c>
      <c r="C352" s="25" t="s">
        <v>35</v>
      </c>
      <c r="D352" s="25" t="s">
        <v>32</v>
      </c>
      <c r="E352" s="120" t="s">
        <v>36</v>
      </c>
      <c r="F352" s="120" t="s">
        <v>37</v>
      </c>
      <c r="G352" s="124">
        <v>44179.660416666666</v>
      </c>
      <c r="H352" s="124">
        <v>44194.541666666664</v>
      </c>
      <c r="I352" s="24">
        <v>1</v>
      </c>
      <c r="J352" s="24">
        <v>1</v>
      </c>
      <c r="K352" s="25" t="s">
        <v>12</v>
      </c>
      <c r="L352" s="25" t="s">
        <v>30</v>
      </c>
      <c r="M352" s="29" t="s">
        <v>123</v>
      </c>
      <c r="N352" s="29">
        <v>60140006756</v>
      </c>
      <c r="O352" s="1" t="s">
        <v>125</v>
      </c>
      <c r="P352" s="1" t="s">
        <v>124</v>
      </c>
      <c r="Q352" s="8" t="s">
        <v>33</v>
      </c>
      <c r="R352" s="1" t="s">
        <v>79</v>
      </c>
      <c r="S352" s="1" t="s">
        <v>219</v>
      </c>
      <c r="T352" s="38">
        <v>0</v>
      </c>
      <c r="U352" s="11">
        <v>1</v>
      </c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74.75" customHeight="1" x14ac:dyDescent="0.25">
      <c r="A353" s="24">
        <v>2011299</v>
      </c>
      <c r="B353" s="24" t="s">
        <v>81</v>
      </c>
      <c r="C353" s="25" t="s">
        <v>38</v>
      </c>
      <c r="D353" s="25" t="s">
        <v>32</v>
      </c>
      <c r="E353" s="120" t="s">
        <v>136</v>
      </c>
      <c r="F353" s="120" t="s">
        <v>135</v>
      </c>
      <c r="G353" s="124">
        <v>44180</v>
      </c>
      <c r="H353" s="124">
        <v>44194</v>
      </c>
      <c r="I353" s="24">
        <v>1</v>
      </c>
      <c r="J353" s="24">
        <v>1</v>
      </c>
      <c r="K353" s="25" t="s">
        <v>12</v>
      </c>
      <c r="L353" s="25" t="s">
        <v>13</v>
      </c>
      <c r="M353" s="29"/>
      <c r="N353" s="29"/>
      <c r="O353" s="1"/>
      <c r="P353" s="1"/>
      <c r="Q353" s="1"/>
      <c r="R353" s="1" t="s">
        <v>79</v>
      </c>
      <c r="S353" s="1"/>
      <c r="T353" s="38">
        <v>0</v>
      </c>
      <c r="U353" s="11">
        <v>1</v>
      </c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243.75" customHeight="1" x14ac:dyDescent="0.25">
      <c r="A354" s="24">
        <v>2011264</v>
      </c>
      <c r="B354" s="24" t="s">
        <v>81</v>
      </c>
      <c r="C354" s="25" t="s">
        <v>39</v>
      </c>
      <c r="D354" s="25" t="s">
        <v>40</v>
      </c>
      <c r="E354" s="120" t="s">
        <v>41</v>
      </c>
      <c r="F354" s="120" t="s">
        <v>41</v>
      </c>
      <c r="G354" s="124">
        <v>44179.486111111109</v>
      </c>
      <c r="H354" s="124">
        <v>44194.458333333336</v>
      </c>
      <c r="I354" s="24">
        <v>6</v>
      </c>
      <c r="J354" s="24">
        <v>6</v>
      </c>
      <c r="K354" s="25" t="s">
        <v>12</v>
      </c>
      <c r="L354" s="25" t="s">
        <v>13</v>
      </c>
      <c r="M354" s="29" t="s">
        <v>128</v>
      </c>
      <c r="N354" s="29" t="s">
        <v>132</v>
      </c>
      <c r="O354" s="1" t="s">
        <v>131</v>
      </c>
      <c r="P354" s="1" t="s">
        <v>129</v>
      </c>
      <c r="Q354" s="1"/>
      <c r="R354" s="1" t="s">
        <v>79</v>
      </c>
      <c r="S354" s="1" t="s">
        <v>130</v>
      </c>
      <c r="T354" s="38">
        <v>0</v>
      </c>
      <c r="U354" s="11">
        <v>1</v>
      </c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95" x14ac:dyDescent="0.25">
      <c r="A355" s="24">
        <v>2011067</v>
      </c>
      <c r="B355" s="24" t="s">
        <v>81</v>
      </c>
      <c r="C355" s="25" t="s">
        <v>42</v>
      </c>
      <c r="D355" s="25" t="s">
        <v>43</v>
      </c>
      <c r="E355" s="120" t="s">
        <v>44</v>
      </c>
      <c r="F355" s="120" t="s">
        <v>44</v>
      </c>
      <c r="G355" s="124">
        <v>44174.640972222223</v>
      </c>
      <c r="H355" s="124">
        <v>44190.541666666664</v>
      </c>
      <c r="I355" s="24">
        <v>2</v>
      </c>
      <c r="J355" s="24">
        <v>2</v>
      </c>
      <c r="K355" s="25" t="s">
        <v>9</v>
      </c>
      <c r="L355" s="25" t="s">
        <v>13</v>
      </c>
      <c r="M355" s="29" t="s">
        <v>133</v>
      </c>
      <c r="N355" s="29" t="s">
        <v>138</v>
      </c>
      <c r="O355" s="1" t="s">
        <v>139</v>
      </c>
      <c r="P355" s="1" t="s">
        <v>134</v>
      </c>
      <c r="Q355" s="1" t="s">
        <v>137</v>
      </c>
      <c r="R355" s="1" t="s">
        <v>79</v>
      </c>
      <c r="S355" s="1" t="s">
        <v>219</v>
      </c>
      <c r="T355" s="38" t="s">
        <v>140</v>
      </c>
      <c r="U355" s="11">
        <v>1</v>
      </c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ht="132.75" customHeight="1" x14ac:dyDescent="0.25">
      <c r="A356" s="24">
        <v>2011179</v>
      </c>
      <c r="B356" s="35" t="s">
        <v>89</v>
      </c>
      <c r="C356" s="25" t="s">
        <v>45</v>
      </c>
      <c r="D356" s="25" t="s">
        <v>32</v>
      </c>
      <c r="E356" s="120" t="s">
        <v>154</v>
      </c>
      <c r="F356" s="120" t="s">
        <v>153</v>
      </c>
      <c r="G356" s="124" t="s">
        <v>207</v>
      </c>
      <c r="H356" s="124" t="s">
        <v>208</v>
      </c>
      <c r="I356" s="24">
        <v>4</v>
      </c>
      <c r="J356" s="24">
        <v>4</v>
      </c>
      <c r="K356" s="25" t="s">
        <v>9</v>
      </c>
      <c r="L356" s="25" t="s">
        <v>13</v>
      </c>
      <c r="M356" s="28" t="s">
        <v>142</v>
      </c>
      <c r="N356" s="28" t="s">
        <v>146</v>
      </c>
      <c r="O356" s="6" t="s">
        <v>145</v>
      </c>
      <c r="P356" s="6" t="s">
        <v>143</v>
      </c>
      <c r="Q356" s="6" t="s">
        <v>144</v>
      </c>
      <c r="R356" s="1" t="s">
        <v>79</v>
      </c>
      <c r="S356" s="1" t="s">
        <v>141</v>
      </c>
      <c r="T356" s="38"/>
      <c r="U356" s="11">
        <v>1</v>
      </c>
    </row>
    <row r="357" spans="1:38" ht="210" x14ac:dyDescent="0.25">
      <c r="A357" s="24">
        <v>2011174</v>
      </c>
      <c r="B357" s="24" t="s">
        <v>89</v>
      </c>
      <c r="C357" s="25" t="s">
        <v>26</v>
      </c>
      <c r="D357" s="25" t="s">
        <v>8</v>
      </c>
      <c r="E357" s="120" t="s">
        <v>47</v>
      </c>
      <c r="F357" s="120" t="s">
        <v>47</v>
      </c>
      <c r="G357" s="124" t="s">
        <v>207</v>
      </c>
      <c r="H357" s="124" t="s">
        <v>208</v>
      </c>
      <c r="I357" s="24">
        <v>0</v>
      </c>
      <c r="J357" s="24">
        <v>0</v>
      </c>
      <c r="K357" s="25" t="s">
        <v>12</v>
      </c>
      <c r="L357" s="25" t="s">
        <v>13</v>
      </c>
      <c r="M357" s="29" t="s">
        <v>147</v>
      </c>
      <c r="N357" s="29" t="s">
        <v>150</v>
      </c>
      <c r="O357" s="1" t="s">
        <v>151</v>
      </c>
      <c r="P357" s="1" t="s">
        <v>148</v>
      </c>
      <c r="Q357" s="1" t="s">
        <v>149</v>
      </c>
      <c r="R357" s="1" t="s">
        <v>79</v>
      </c>
      <c r="S357" s="1" t="s">
        <v>152</v>
      </c>
      <c r="T357" s="38">
        <v>0</v>
      </c>
      <c r="U357" s="11">
        <v>1</v>
      </c>
    </row>
    <row r="358" spans="1:38" ht="135" x14ac:dyDescent="0.25">
      <c r="A358" s="24">
        <v>2011171</v>
      </c>
      <c r="B358" s="24" t="s">
        <v>89</v>
      </c>
      <c r="C358" s="25" t="s">
        <v>28</v>
      </c>
      <c r="D358" s="25" t="s">
        <v>8</v>
      </c>
      <c r="E358" s="120" t="s">
        <v>48</v>
      </c>
      <c r="F358" s="120" t="s">
        <v>48</v>
      </c>
      <c r="G358" s="124" t="s">
        <v>207</v>
      </c>
      <c r="H358" s="124" t="s">
        <v>209</v>
      </c>
      <c r="I358" s="24">
        <v>1</v>
      </c>
      <c r="J358" s="24">
        <v>1</v>
      </c>
      <c r="K358" s="25" t="s">
        <v>49</v>
      </c>
      <c r="L358" s="25" t="s">
        <v>13</v>
      </c>
      <c r="M358" s="29" t="s">
        <v>156</v>
      </c>
      <c r="N358" s="29" t="s">
        <v>159</v>
      </c>
      <c r="O358" s="1" t="s">
        <v>160</v>
      </c>
      <c r="P358" s="1" t="s">
        <v>157</v>
      </c>
      <c r="Q358" s="1" t="s">
        <v>158</v>
      </c>
      <c r="R358" s="1" t="s">
        <v>155</v>
      </c>
      <c r="S358" s="1"/>
      <c r="T358" s="38" t="s">
        <v>161</v>
      </c>
      <c r="U358" s="11">
        <v>1</v>
      </c>
    </row>
    <row r="359" spans="1:38" ht="75.75" thickBot="1" x14ac:dyDescent="0.3">
      <c r="A359" s="20">
        <v>2011167</v>
      </c>
      <c r="B359" s="20" t="s">
        <v>89</v>
      </c>
      <c r="C359" s="21" t="s">
        <v>24</v>
      </c>
      <c r="D359" s="21" t="s">
        <v>50</v>
      </c>
      <c r="E359" s="21" t="s">
        <v>51</v>
      </c>
      <c r="F359" s="21" t="s">
        <v>51</v>
      </c>
      <c r="G359" s="22" t="s">
        <v>207</v>
      </c>
      <c r="H359" s="22" t="s">
        <v>208</v>
      </c>
      <c r="I359" s="20">
        <v>0</v>
      </c>
      <c r="J359" s="20">
        <v>0</v>
      </c>
      <c r="K359" s="21" t="s">
        <v>12</v>
      </c>
      <c r="L359" s="25" t="s">
        <v>46</v>
      </c>
      <c r="M359" s="29"/>
      <c r="N359" s="29"/>
      <c r="O359" s="1"/>
      <c r="P359" s="1"/>
      <c r="Q359" s="1"/>
      <c r="R359" s="1" t="s">
        <v>79</v>
      </c>
      <c r="S359" s="1"/>
      <c r="T359" s="38">
        <v>0</v>
      </c>
      <c r="U359" s="11">
        <v>1</v>
      </c>
    </row>
    <row r="360" spans="1:38" ht="38.25" customHeight="1" thickBot="1" x14ac:dyDescent="0.75">
      <c r="A360" s="15"/>
      <c r="B360" s="16"/>
      <c r="C360" s="17"/>
      <c r="D360" s="17"/>
      <c r="E360" s="17"/>
      <c r="F360" s="18"/>
      <c r="G360" s="18"/>
      <c r="H360" s="18"/>
      <c r="I360" s="90" t="s">
        <v>177</v>
      </c>
      <c r="J360" s="91"/>
      <c r="K360" s="91"/>
      <c r="L360" s="25" t="s">
        <v>13</v>
      </c>
      <c r="M360" s="29" t="s">
        <v>118</v>
      </c>
      <c r="N360" s="29">
        <v>910131350287</v>
      </c>
      <c r="O360" s="1" t="s">
        <v>119</v>
      </c>
      <c r="P360" s="1" t="s">
        <v>162</v>
      </c>
      <c r="Q360" s="1"/>
      <c r="R360" s="1" t="s">
        <v>79</v>
      </c>
      <c r="S360" s="1" t="s">
        <v>163</v>
      </c>
      <c r="T360" s="38">
        <v>0</v>
      </c>
      <c r="U360" s="11">
        <v>1</v>
      </c>
    </row>
    <row r="361" spans="1:38" ht="45.75" thickBot="1" x14ac:dyDescent="0.3">
      <c r="A361" s="12"/>
      <c r="B361" s="12"/>
      <c r="C361" s="12"/>
      <c r="D361" s="12"/>
      <c r="E361" s="12"/>
      <c r="F361" s="13"/>
      <c r="G361" s="13"/>
      <c r="H361" s="13"/>
      <c r="I361" s="13"/>
      <c r="J361" s="13"/>
      <c r="K361" s="13"/>
      <c r="L361" s="25" t="s">
        <v>13</v>
      </c>
      <c r="M361" s="23"/>
      <c r="N361" s="23"/>
      <c r="O361" s="10"/>
      <c r="P361" s="10"/>
      <c r="Q361" s="10"/>
      <c r="R361" s="10" t="s">
        <v>79</v>
      </c>
      <c r="S361" s="10"/>
      <c r="T361" s="39">
        <v>0</v>
      </c>
      <c r="U361" s="14">
        <v>1</v>
      </c>
    </row>
    <row r="362" spans="1:38" ht="45.75" thickBot="1" x14ac:dyDescent="0.3">
      <c r="A362" s="12"/>
      <c r="B362" s="12"/>
      <c r="C362" s="12"/>
      <c r="D362" s="12"/>
      <c r="E362" s="12"/>
      <c r="F362" s="13"/>
      <c r="G362" s="13"/>
      <c r="H362" s="13"/>
      <c r="I362" s="13"/>
      <c r="J362" s="13"/>
      <c r="K362" s="13"/>
      <c r="L362" s="25" t="s">
        <v>13</v>
      </c>
      <c r="M362" s="91"/>
      <c r="N362" s="91"/>
      <c r="O362" s="91"/>
      <c r="P362" s="91"/>
      <c r="Q362" s="91"/>
      <c r="R362" s="91"/>
      <c r="S362" s="91"/>
      <c r="T362" s="91"/>
      <c r="U362" s="92"/>
    </row>
    <row r="363" spans="1:38" ht="15.75" thickBot="1" x14ac:dyDescent="0.3">
      <c r="A363" s="12"/>
      <c r="B363" s="12"/>
      <c r="C363" s="12"/>
      <c r="D363" s="12"/>
      <c r="E363" s="12"/>
      <c r="F363" s="13"/>
      <c r="G363" s="13"/>
      <c r="H363" s="13"/>
      <c r="I363" s="13"/>
      <c r="J363" s="13"/>
      <c r="K363" s="13"/>
      <c r="L363" s="91"/>
      <c r="M363" s="13"/>
      <c r="N363" s="13"/>
      <c r="O363" s="13"/>
      <c r="P363" s="13"/>
      <c r="Q363" s="13"/>
      <c r="R363" s="13"/>
      <c r="S363" s="13"/>
      <c r="T363" s="40"/>
      <c r="U363" s="13"/>
    </row>
    <row r="364" spans="1:38" x14ac:dyDescent="0.25">
      <c r="A364" s="12"/>
      <c r="B364" s="12"/>
      <c r="C364" s="12"/>
      <c r="D364" s="12"/>
      <c r="E364" s="12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40"/>
      <c r="U364" s="13"/>
    </row>
    <row r="365" spans="1:38" x14ac:dyDescent="0.25">
      <c r="A365" s="12"/>
      <c r="B365" s="12"/>
      <c r="C365" s="12"/>
      <c r="D365" s="12"/>
      <c r="E365" s="12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40"/>
      <c r="U365" s="13"/>
    </row>
    <row r="366" spans="1:38" x14ac:dyDescent="0.25">
      <c r="A366" s="12"/>
      <c r="B366" s="12"/>
      <c r="C366" s="12"/>
      <c r="D366" s="12"/>
      <c r="E366" s="12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40"/>
      <c r="U366" s="13"/>
    </row>
    <row r="367" spans="1:38" x14ac:dyDescent="0.25">
      <c r="A367" s="12"/>
      <c r="B367" s="12"/>
      <c r="C367" s="12"/>
      <c r="D367" s="12"/>
      <c r="E367" s="12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40"/>
      <c r="U367" s="13"/>
    </row>
    <row r="368" spans="1:38" x14ac:dyDescent="0.25">
      <c r="A368" s="12"/>
      <c r="B368" s="12"/>
      <c r="C368" s="12"/>
      <c r="D368" s="12"/>
      <c r="E368" s="12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40"/>
      <c r="U368" s="13"/>
    </row>
    <row r="369" spans="1:21" x14ac:dyDescent="0.25">
      <c r="A369" s="12"/>
      <c r="B369" s="12"/>
      <c r="C369" s="12"/>
      <c r="D369" s="12"/>
      <c r="E369" s="12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40"/>
      <c r="U369" s="13"/>
    </row>
    <row r="370" spans="1:21" x14ac:dyDescent="0.25">
      <c r="A370" s="12"/>
      <c r="B370" s="12"/>
      <c r="C370" s="12"/>
      <c r="D370" s="12"/>
      <c r="E370" s="12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40"/>
      <c r="U370" s="13"/>
    </row>
    <row r="371" spans="1:21" x14ac:dyDescent="0.25">
      <c r="A371" s="12"/>
      <c r="B371" s="12"/>
      <c r="C371" s="12"/>
      <c r="D371" s="12"/>
      <c r="E371" s="12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40"/>
      <c r="U371" s="13"/>
    </row>
    <row r="372" spans="1:21" x14ac:dyDescent="0.25">
      <c r="A372" s="12"/>
      <c r="B372" s="12"/>
      <c r="C372" s="12"/>
      <c r="D372" s="12"/>
      <c r="E372" s="12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40"/>
      <c r="U372" s="13"/>
    </row>
    <row r="373" spans="1:21" x14ac:dyDescent="0.25">
      <c r="A373" s="12"/>
      <c r="B373" s="12"/>
      <c r="C373" s="12"/>
      <c r="D373" s="12"/>
      <c r="E373" s="12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40"/>
      <c r="U373" s="13"/>
    </row>
    <row r="374" spans="1:21" x14ac:dyDescent="0.25">
      <c r="A374" s="12"/>
      <c r="B374" s="12"/>
      <c r="C374" s="12"/>
      <c r="D374" s="12"/>
      <c r="E374" s="12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40"/>
      <c r="U374" s="13"/>
    </row>
    <row r="375" spans="1:21" x14ac:dyDescent="0.25">
      <c r="A375" s="12"/>
      <c r="B375" s="12"/>
      <c r="C375" s="12"/>
      <c r="D375" s="12"/>
      <c r="E375" s="12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40"/>
      <c r="U375" s="13"/>
    </row>
    <row r="376" spans="1:21" x14ac:dyDescent="0.25">
      <c r="A376" s="12"/>
      <c r="B376" s="12"/>
      <c r="C376" s="12"/>
      <c r="D376" s="12"/>
      <c r="E376" s="12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40"/>
      <c r="U376" s="13"/>
    </row>
    <row r="377" spans="1:21" x14ac:dyDescent="0.25">
      <c r="A377" s="12"/>
      <c r="B377" s="12"/>
      <c r="C377" s="12"/>
      <c r="D377" s="12"/>
      <c r="E377" s="12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40"/>
      <c r="U377" s="13"/>
    </row>
    <row r="378" spans="1:21" x14ac:dyDescent="0.25">
      <c r="A378" s="12"/>
      <c r="B378" s="12"/>
      <c r="C378" s="12"/>
      <c r="D378" s="12"/>
      <c r="E378" s="12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40"/>
      <c r="U378" s="13"/>
    </row>
    <row r="379" spans="1:21" x14ac:dyDescent="0.25">
      <c r="A379" s="12"/>
      <c r="B379" s="12"/>
      <c r="C379" s="12"/>
      <c r="D379" s="12"/>
      <c r="E379" s="12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40"/>
      <c r="U379" s="13"/>
    </row>
    <row r="380" spans="1:21" x14ac:dyDescent="0.25">
      <c r="A380" s="12"/>
      <c r="B380" s="12"/>
      <c r="C380" s="12"/>
      <c r="D380" s="12"/>
      <c r="E380" s="12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40"/>
      <c r="U380" s="13"/>
    </row>
    <row r="381" spans="1:21" x14ac:dyDescent="0.25">
      <c r="A381" s="12"/>
      <c r="B381" s="12"/>
      <c r="C381" s="12"/>
      <c r="D381" s="12"/>
      <c r="E381" s="12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40"/>
      <c r="U381" s="13"/>
    </row>
    <row r="382" spans="1:21" x14ac:dyDescent="0.25">
      <c r="A382" s="12"/>
      <c r="B382" s="12"/>
      <c r="C382" s="12"/>
      <c r="D382" s="12"/>
      <c r="E382" s="12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40"/>
      <c r="U382" s="13"/>
    </row>
    <row r="383" spans="1:21" x14ac:dyDescent="0.25">
      <c r="A383" s="12"/>
      <c r="B383" s="12"/>
      <c r="C383" s="12"/>
      <c r="D383" s="12"/>
      <c r="E383" s="12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40"/>
      <c r="U383" s="13"/>
    </row>
    <row r="384" spans="1:21" x14ac:dyDescent="0.25">
      <c r="A384" s="12"/>
      <c r="B384" s="12"/>
      <c r="C384" s="12"/>
      <c r="D384" s="12"/>
      <c r="E384" s="12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40"/>
      <c r="U384" s="13"/>
    </row>
    <row r="385" spans="1:21" x14ac:dyDescent="0.25">
      <c r="A385" s="12"/>
      <c r="B385" s="12"/>
      <c r="C385" s="12"/>
      <c r="D385" s="12"/>
      <c r="E385" s="12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40"/>
      <c r="U385" s="13"/>
    </row>
    <row r="386" spans="1:21" x14ac:dyDescent="0.25">
      <c r="A386" s="12"/>
      <c r="B386" s="12"/>
      <c r="C386" s="12"/>
      <c r="D386" s="12"/>
      <c r="E386" s="12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40"/>
      <c r="U386" s="13"/>
    </row>
    <row r="387" spans="1:21" x14ac:dyDescent="0.25">
      <c r="A387" s="12"/>
      <c r="B387" s="12"/>
      <c r="C387" s="12"/>
      <c r="D387" s="12"/>
      <c r="E387" s="12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40"/>
      <c r="U387" s="13"/>
    </row>
    <row r="388" spans="1:21" x14ac:dyDescent="0.25">
      <c r="A388" s="12"/>
      <c r="B388" s="12"/>
      <c r="C388" s="12"/>
      <c r="D388" s="12"/>
      <c r="E388" s="12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40"/>
      <c r="U388" s="13"/>
    </row>
    <row r="389" spans="1:21" x14ac:dyDescent="0.25">
      <c r="A389" s="12"/>
      <c r="B389" s="12"/>
      <c r="C389" s="12"/>
      <c r="D389" s="12"/>
      <c r="E389" s="12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40"/>
      <c r="U389" s="13"/>
    </row>
    <row r="390" spans="1:21" x14ac:dyDescent="0.25">
      <c r="A390" s="12"/>
      <c r="B390" s="12"/>
      <c r="C390" s="12"/>
      <c r="D390" s="12"/>
      <c r="E390" s="12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40"/>
      <c r="U390" s="13"/>
    </row>
    <row r="391" spans="1:21" x14ac:dyDescent="0.25">
      <c r="A391" s="12"/>
      <c r="B391" s="12"/>
      <c r="C391" s="12"/>
      <c r="D391" s="12"/>
      <c r="E391" s="12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40"/>
      <c r="U391" s="13"/>
    </row>
    <row r="392" spans="1:21" x14ac:dyDescent="0.25">
      <c r="A392" s="12"/>
      <c r="B392" s="12"/>
      <c r="C392" s="12"/>
      <c r="D392" s="12"/>
      <c r="E392" s="12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40"/>
      <c r="U392" s="13"/>
    </row>
    <row r="393" spans="1:21" x14ac:dyDescent="0.25">
      <c r="A393" s="12"/>
      <c r="B393" s="12"/>
      <c r="C393" s="12"/>
      <c r="D393" s="12"/>
      <c r="E393" s="12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40"/>
      <c r="U393" s="13"/>
    </row>
    <row r="394" spans="1:21" x14ac:dyDescent="0.25">
      <c r="A394" s="12"/>
      <c r="B394" s="12"/>
      <c r="C394" s="12"/>
      <c r="D394" s="12"/>
      <c r="E394" s="12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40"/>
      <c r="U394" s="13"/>
    </row>
    <row r="395" spans="1:21" x14ac:dyDescent="0.25">
      <c r="A395" s="12"/>
      <c r="B395" s="12"/>
      <c r="C395" s="12"/>
      <c r="D395" s="12"/>
      <c r="E395" s="12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40"/>
      <c r="U395" s="13"/>
    </row>
    <row r="396" spans="1:21" x14ac:dyDescent="0.25">
      <c r="A396" s="12"/>
      <c r="B396" s="12"/>
      <c r="C396" s="12"/>
      <c r="D396" s="12"/>
      <c r="E396" s="12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40"/>
      <c r="U396" s="13"/>
    </row>
    <row r="397" spans="1:21" x14ac:dyDescent="0.25">
      <c r="A397" s="12"/>
      <c r="B397" s="12"/>
      <c r="C397" s="12"/>
      <c r="D397" s="12"/>
      <c r="E397" s="12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40"/>
      <c r="U397" s="13"/>
    </row>
    <row r="398" spans="1:21" x14ac:dyDescent="0.25">
      <c r="A398" s="12"/>
      <c r="B398" s="12"/>
      <c r="C398" s="12"/>
      <c r="D398" s="12"/>
      <c r="E398" s="12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40"/>
      <c r="U398" s="13"/>
    </row>
    <row r="399" spans="1:21" x14ac:dyDescent="0.25">
      <c r="A399" s="12"/>
      <c r="B399" s="12"/>
      <c r="C399" s="12"/>
      <c r="D399" s="12"/>
      <c r="E399" s="12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40"/>
      <c r="U399" s="13"/>
    </row>
    <row r="400" spans="1:21" x14ac:dyDescent="0.25">
      <c r="A400" s="12"/>
      <c r="B400" s="12"/>
      <c r="C400" s="12"/>
      <c r="D400" s="12"/>
      <c r="E400" s="12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40"/>
      <c r="U400" s="13"/>
    </row>
    <row r="401" spans="1:21" x14ac:dyDescent="0.25">
      <c r="A401" s="12"/>
      <c r="B401" s="12"/>
      <c r="C401" s="12"/>
      <c r="D401" s="12"/>
      <c r="E401" s="12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40"/>
      <c r="U401" s="13"/>
    </row>
    <row r="402" spans="1:21" x14ac:dyDescent="0.25">
      <c r="A402" s="12"/>
      <c r="B402" s="12"/>
      <c r="C402" s="12"/>
      <c r="D402" s="12"/>
      <c r="E402" s="12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40"/>
      <c r="U402" s="13"/>
    </row>
    <row r="403" spans="1:21" x14ac:dyDescent="0.25">
      <c r="A403" s="12"/>
      <c r="B403" s="12"/>
      <c r="C403" s="12"/>
      <c r="D403" s="12"/>
      <c r="E403" s="12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40"/>
      <c r="U403" s="13"/>
    </row>
    <row r="404" spans="1:21" x14ac:dyDescent="0.25">
      <c r="A404" s="12"/>
      <c r="B404" s="12"/>
      <c r="C404" s="12"/>
      <c r="D404" s="12"/>
      <c r="E404" s="12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40"/>
      <c r="U404" s="13"/>
    </row>
    <row r="405" spans="1:21" x14ac:dyDescent="0.25">
      <c r="A405" s="12"/>
      <c r="B405" s="12"/>
      <c r="C405" s="12"/>
      <c r="D405" s="12"/>
      <c r="E405" s="12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40"/>
      <c r="U405" s="13"/>
    </row>
    <row r="406" spans="1:21" x14ac:dyDescent="0.25">
      <c r="A406" s="12"/>
      <c r="B406" s="12"/>
      <c r="C406" s="12"/>
      <c r="D406" s="12"/>
      <c r="E406" s="12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40"/>
      <c r="U406" s="13"/>
    </row>
    <row r="407" spans="1:21" x14ac:dyDescent="0.25">
      <c r="A407" s="12"/>
      <c r="B407" s="12"/>
      <c r="C407" s="12"/>
      <c r="D407" s="12"/>
      <c r="E407" s="12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40"/>
      <c r="U407" s="13"/>
    </row>
    <row r="408" spans="1:21" x14ac:dyDescent="0.25">
      <c r="A408" s="12"/>
      <c r="B408" s="12"/>
      <c r="C408" s="12"/>
      <c r="D408" s="12"/>
      <c r="E408" s="12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40"/>
      <c r="U408" s="13"/>
    </row>
    <row r="409" spans="1:21" x14ac:dyDescent="0.25">
      <c r="A409" s="12"/>
      <c r="B409" s="12"/>
      <c r="C409" s="12"/>
      <c r="D409" s="12"/>
      <c r="E409" s="12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40"/>
      <c r="U409" s="13"/>
    </row>
    <row r="410" spans="1:21" x14ac:dyDescent="0.25">
      <c r="A410" s="12"/>
      <c r="B410" s="12"/>
      <c r="C410" s="12"/>
      <c r="D410" s="12"/>
      <c r="E410" s="12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40"/>
      <c r="U410" s="13"/>
    </row>
    <row r="411" spans="1:21" x14ac:dyDescent="0.25">
      <c r="A411" s="12"/>
      <c r="B411" s="12"/>
      <c r="C411" s="12"/>
      <c r="D411" s="12"/>
      <c r="E411" s="12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40"/>
      <c r="U411" s="13"/>
    </row>
    <row r="412" spans="1:21" x14ac:dyDescent="0.25">
      <c r="A412" s="12"/>
      <c r="B412" s="12"/>
      <c r="C412" s="12"/>
      <c r="D412" s="12"/>
      <c r="E412" s="12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40"/>
      <c r="U412" s="13"/>
    </row>
    <row r="413" spans="1:21" x14ac:dyDescent="0.25">
      <c r="A413" s="12"/>
      <c r="B413" s="12"/>
      <c r="C413" s="12"/>
      <c r="D413" s="12"/>
      <c r="E413" s="12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40"/>
      <c r="U413" s="13"/>
    </row>
    <row r="414" spans="1:21" x14ac:dyDescent="0.25">
      <c r="A414" s="12"/>
      <c r="B414" s="12"/>
      <c r="C414" s="12"/>
      <c r="D414" s="12"/>
      <c r="E414" s="12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40"/>
      <c r="U414" s="13"/>
    </row>
    <row r="415" spans="1:21" x14ac:dyDescent="0.25">
      <c r="A415" s="12"/>
      <c r="B415" s="12"/>
      <c r="C415" s="12"/>
      <c r="D415" s="12"/>
      <c r="E415" s="12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40"/>
      <c r="U415" s="13"/>
    </row>
    <row r="416" spans="1:21" x14ac:dyDescent="0.25">
      <c r="A416" s="12"/>
      <c r="B416" s="12"/>
      <c r="C416" s="12"/>
      <c r="D416" s="12"/>
      <c r="E416" s="12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40"/>
      <c r="U416" s="13"/>
    </row>
    <row r="417" spans="1:21" x14ac:dyDescent="0.25">
      <c r="A417" s="12"/>
      <c r="B417" s="12"/>
      <c r="C417" s="12"/>
      <c r="D417" s="12"/>
      <c r="E417" s="12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40"/>
      <c r="U417" s="13"/>
    </row>
    <row r="418" spans="1:21" x14ac:dyDescent="0.25">
      <c r="A418" s="12"/>
      <c r="B418" s="12"/>
      <c r="C418" s="12"/>
      <c r="D418" s="12"/>
      <c r="E418" s="12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40"/>
      <c r="U418" s="13"/>
    </row>
    <row r="419" spans="1:21" x14ac:dyDescent="0.25">
      <c r="A419" s="12"/>
      <c r="B419" s="12"/>
      <c r="C419" s="12"/>
      <c r="D419" s="12"/>
      <c r="E419" s="12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40"/>
      <c r="U419" s="13"/>
    </row>
    <row r="420" spans="1:21" x14ac:dyDescent="0.25">
      <c r="A420" s="12"/>
      <c r="B420" s="12"/>
      <c r="C420" s="12"/>
      <c r="D420" s="12"/>
      <c r="E420" s="12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40"/>
      <c r="U420" s="13"/>
    </row>
    <row r="421" spans="1:21" x14ac:dyDescent="0.25">
      <c r="A421" s="12"/>
      <c r="B421" s="12"/>
      <c r="C421" s="12"/>
      <c r="D421" s="12"/>
      <c r="E421" s="12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40"/>
      <c r="U421" s="13"/>
    </row>
    <row r="422" spans="1:21" x14ac:dyDescent="0.25">
      <c r="A422" s="12"/>
      <c r="B422" s="12"/>
      <c r="C422" s="12"/>
      <c r="D422" s="12"/>
      <c r="E422" s="12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40"/>
      <c r="U422" s="13"/>
    </row>
    <row r="423" spans="1:21" x14ac:dyDescent="0.25">
      <c r="A423" s="12"/>
      <c r="B423" s="12"/>
      <c r="C423" s="12"/>
      <c r="D423" s="12"/>
      <c r="E423" s="12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40"/>
      <c r="U423" s="13"/>
    </row>
    <row r="424" spans="1:21" x14ac:dyDescent="0.25">
      <c r="A424" s="12"/>
      <c r="B424" s="12"/>
      <c r="C424" s="12"/>
      <c r="D424" s="12"/>
      <c r="E424" s="12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40"/>
      <c r="U424" s="13"/>
    </row>
    <row r="425" spans="1:21" x14ac:dyDescent="0.25">
      <c r="A425" s="12"/>
      <c r="B425" s="12"/>
      <c r="C425" s="12"/>
      <c r="D425" s="12"/>
      <c r="E425" s="12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40"/>
      <c r="U425" s="13"/>
    </row>
    <row r="426" spans="1:21" x14ac:dyDescent="0.25">
      <c r="A426" s="12"/>
      <c r="B426" s="12"/>
      <c r="C426" s="12"/>
      <c r="D426" s="12"/>
      <c r="E426" s="12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40"/>
      <c r="U426" s="13"/>
    </row>
    <row r="427" spans="1:21" x14ac:dyDescent="0.25">
      <c r="A427" s="12"/>
      <c r="B427" s="12"/>
      <c r="C427" s="12"/>
      <c r="D427" s="12"/>
      <c r="E427" s="12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40"/>
      <c r="U427" s="13"/>
    </row>
    <row r="428" spans="1:21" x14ac:dyDescent="0.25">
      <c r="A428" s="12"/>
      <c r="B428" s="12"/>
      <c r="C428" s="12"/>
      <c r="D428" s="12"/>
      <c r="E428" s="12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40"/>
      <c r="U428" s="13"/>
    </row>
    <row r="429" spans="1:21" x14ac:dyDescent="0.25">
      <c r="A429" s="12"/>
      <c r="B429" s="12"/>
      <c r="C429" s="12"/>
      <c r="D429" s="12"/>
      <c r="E429" s="12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40"/>
      <c r="U429" s="13"/>
    </row>
    <row r="430" spans="1:21" x14ac:dyDescent="0.25">
      <c r="A430" s="12"/>
      <c r="B430" s="12"/>
      <c r="C430" s="12"/>
      <c r="D430" s="12"/>
      <c r="E430" s="12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40"/>
      <c r="U430" s="13"/>
    </row>
    <row r="431" spans="1:21" x14ac:dyDescent="0.25">
      <c r="A431" s="12"/>
      <c r="B431" s="12"/>
      <c r="C431" s="12"/>
      <c r="D431" s="12"/>
      <c r="E431" s="12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40"/>
      <c r="U431" s="13"/>
    </row>
    <row r="432" spans="1:21" x14ac:dyDescent="0.25">
      <c r="A432" s="12"/>
      <c r="B432" s="12"/>
      <c r="C432" s="12"/>
      <c r="D432" s="12"/>
      <c r="E432" s="12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40"/>
      <c r="U432" s="13"/>
    </row>
    <row r="433" spans="1:21" x14ac:dyDescent="0.25">
      <c r="A433" s="12"/>
      <c r="B433" s="12"/>
      <c r="C433" s="12"/>
      <c r="D433" s="12"/>
      <c r="E433" s="12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40"/>
      <c r="U433" s="13"/>
    </row>
    <row r="434" spans="1:21" x14ac:dyDescent="0.25">
      <c r="A434" s="12"/>
      <c r="B434" s="12"/>
      <c r="C434" s="12"/>
      <c r="D434" s="12"/>
      <c r="E434" s="12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40"/>
      <c r="U434" s="13"/>
    </row>
    <row r="435" spans="1:21" x14ac:dyDescent="0.25">
      <c r="A435" s="12"/>
      <c r="B435" s="12"/>
      <c r="C435" s="12"/>
      <c r="D435" s="12"/>
      <c r="E435" s="12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40"/>
      <c r="U435" s="13"/>
    </row>
    <row r="436" spans="1:21" x14ac:dyDescent="0.25">
      <c r="A436" s="12"/>
      <c r="B436" s="12"/>
      <c r="C436" s="12"/>
      <c r="D436" s="12"/>
      <c r="E436" s="12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40"/>
      <c r="U436" s="13"/>
    </row>
    <row r="437" spans="1:21" x14ac:dyDescent="0.25">
      <c r="A437" s="12"/>
      <c r="B437" s="12"/>
      <c r="C437" s="12"/>
      <c r="D437" s="12"/>
      <c r="E437" s="12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40"/>
      <c r="U437" s="13"/>
    </row>
    <row r="438" spans="1:21" x14ac:dyDescent="0.25">
      <c r="A438" s="12"/>
      <c r="B438" s="12"/>
      <c r="C438" s="12"/>
      <c r="D438" s="12"/>
      <c r="E438" s="12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40"/>
      <c r="U438" s="13"/>
    </row>
    <row r="439" spans="1:21" x14ac:dyDescent="0.25">
      <c r="A439" s="12"/>
      <c r="B439" s="12"/>
      <c r="C439" s="12"/>
      <c r="D439" s="12"/>
      <c r="E439" s="12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40"/>
      <c r="U439" s="13"/>
    </row>
    <row r="440" spans="1:21" x14ac:dyDescent="0.25">
      <c r="A440" s="12"/>
      <c r="B440" s="12"/>
      <c r="C440" s="12"/>
      <c r="D440" s="12"/>
      <c r="E440" s="12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40"/>
      <c r="U440" s="13"/>
    </row>
    <row r="441" spans="1:21" x14ac:dyDescent="0.25">
      <c r="A441" s="12"/>
      <c r="B441" s="12"/>
      <c r="C441" s="12"/>
      <c r="D441" s="12"/>
      <c r="E441" s="12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40"/>
      <c r="U441" s="13"/>
    </row>
    <row r="442" spans="1:21" x14ac:dyDescent="0.25">
      <c r="A442" s="12"/>
      <c r="B442" s="12"/>
      <c r="C442" s="12"/>
      <c r="D442" s="12"/>
      <c r="E442" s="12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40"/>
      <c r="U442" s="13"/>
    </row>
    <row r="443" spans="1:21" x14ac:dyDescent="0.25">
      <c r="A443" s="12"/>
      <c r="B443" s="12"/>
      <c r="C443" s="12"/>
      <c r="D443" s="12"/>
      <c r="E443" s="12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40"/>
      <c r="U443" s="13"/>
    </row>
    <row r="444" spans="1:21" x14ac:dyDescent="0.25">
      <c r="A444" s="12"/>
      <c r="B444" s="12"/>
      <c r="C444" s="12"/>
      <c r="D444" s="12"/>
      <c r="E444" s="12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40"/>
      <c r="U444" s="13"/>
    </row>
    <row r="445" spans="1:21" x14ac:dyDescent="0.25">
      <c r="A445" s="12"/>
      <c r="B445" s="12"/>
      <c r="C445" s="12"/>
      <c r="D445" s="12"/>
      <c r="E445" s="12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40"/>
      <c r="U445" s="13"/>
    </row>
    <row r="446" spans="1:21" x14ac:dyDescent="0.25">
      <c r="A446" s="12"/>
      <c r="B446" s="12"/>
      <c r="C446" s="12"/>
      <c r="D446" s="12"/>
      <c r="E446" s="12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40"/>
      <c r="U446" s="13"/>
    </row>
    <row r="447" spans="1:21" x14ac:dyDescent="0.25">
      <c r="A447" s="12"/>
      <c r="B447" s="12"/>
      <c r="C447" s="12"/>
      <c r="D447" s="12"/>
      <c r="E447" s="12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40"/>
      <c r="U447" s="13"/>
    </row>
    <row r="448" spans="1:21" x14ac:dyDescent="0.25">
      <c r="A448" s="12"/>
      <c r="B448" s="12"/>
      <c r="C448" s="12"/>
      <c r="D448" s="12"/>
      <c r="E448" s="12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40"/>
      <c r="U448" s="13"/>
    </row>
    <row r="449" spans="1:21" x14ac:dyDescent="0.25">
      <c r="A449" s="12"/>
      <c r="B449" s="12"/>
      <c r="C449" s="12"/>
      <c r="D449" s="12"/>
      <c r="E449" s="12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40"/>
      <c r="U449" s="13"/>
    </row>
    <row r="450" spans="1:21" x14ac:dyDescent="0.25">
      <c r="A450" s="12"/>
      <c r="B450" s="12"/>
      <c r="C450" s="12"/>
      <c r="D450" s="12"/>
      <c r="E450" s="12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40"/>
      <c r="U450" s="13"/>
    </row>
    <row r="451" spans="1:21" x14ac:dyDescent="0.25">
      <c r="A451" s="12"/>
      <c r="B451" s="12"/>
      <c r="C451" s="12"/>
      <c r="D451" s="12"/>
      <c r="E451" s="12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40"/>
      <c r="U451" s="13"/>
    </row>
    <row r="452" spans="1:21" x14ac:dyDescent="0.25">
      <c r="A452" s="12"/>
      <c r="B452" s="12"/>
      <c r="C452" s="12"/>
      <c r="D452" s="12"/>
      <c r="E452" s="12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40"/>
      <c r="U452" s="13"/>
    </row>
    <row r="453" spans="1:21" x14ac:dyDescent="0.25">
      <c r="A453" s="12"/>
      <c r="B453" s="12"/>
      <c r="C453" s="12"/>
      <c r="D453" s="12"/>
      <c r="E453" s="12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40"/>
      <c r="U453" s="13"/>
    </row>
    <row r="454" spans="1:21" x14ac:dyDescent="0.25">
      <c r="A454" s="12"/>
      <c r="B454" s="12"/>
      <c r="C454" s="12"/>
      <c r="D454" s="12"/>
      <c r="E454" s="12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40"/>
      <c r="U454" s="13"/>
    </row>
    <row r="455" spans="1:21" x14ac:dyDescent="0.25">
      <c r="A455" s="12"/>
      <c r="B455" s="12"/>
      <c r="C455" s="12"/>
      <c r="D455" s="12"/>
      <c r="E455" s="12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40"/>
      <c r="U455" s="13"/>
    </row>
    <row r="456" spans="1:21" x14ac:dyDescent="0.25">
      <c r="A456" s="12"/>
      <c r="B456" s="12"/>
      <c r="C456" s="12"/>
      <c r="D456" s="12"/>
      <c r="E456" s="12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40"/>
      <c r="U456" s="13"/>
    </row>
    <row r="457" spans="1:21" x14ac:dyDescent="0.25">
      <c r="A457" s="12"/>
      <c r="B457" s="12"/>
      <c r="C457" s="12"/>
      <c r="D457" s="12"/>
      <c r="E457" s="12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40"/>
      <c r="U457" s="13"/>
    </row>
    <row r="458" spans="1:21" x14ac:dyDescent="0.25">
      <c r="A458" s="12"/>
      <c r="B458" s="12"/>
      <c r="C458" s="12"/>
      <c r="D458" s="12"/>
      <c r="E458" s="12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40"/>
      <c r="U458" s="13"/>
    </row>
    <row r="459" spans="1:21" x14ac:dyDescent="0.25">
      <c r="A459" s="12"/>
      <c r="B459" s="12"/>
      <c r="C459" s="12"/>
      <c r="D459" s="12"/>
      <c r="E459" s="12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40"/>
      <c r="U459" s="13"/>
    </row>
    <row r="460" spans="1:21" x14ac:dyDescent="0.25">
      <c r="A460" s="12"/>
      <c r="B460" s="12"/>
      <c r="C460" s="12"/>
      <c r="D460" s="12"/>
      <c r="E460" s="12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40"/>
      <c r="U460" s="13"/>
    </row>
    <row r="461" spans="1:21" x14ac:dyDescent="0.25">
      <c r="A461" s="12"/>
      <c r="B461" s="12"/>
      <c r="C461" s="12"/>
      <c r="D461" s="12"/>
      <c r="E461" s="12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40"/>
      <c r="U461" s="13"/>
    </row>
    <row r="462" spans="1:21" x14ac:dyDescent="0.25">
      <c r="A462" s="12"/>
      <c r="B462" s="12"/>
      <c r="C462" s="12"/>
      <c r="D462" s="12"/>
      <c r="E462" s="12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40"/>
      <c r="U462" s="13"/>
    </row>
    <row r="463" spans="1:21" x14ac:dyDescent="0.25">
      <c r="A463" s="12"/>
      <c r="B463" s="12"/>
      <c r="C463" s="12"/>
      <c r="D463" s="12"/>
      <c r="E463" s="12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40"/>
      <c r="U463" s="13"/>
    </row>
    <row r="464" spans="1:21" x14ac:dyDescent="0.25">
      <c r="A464" s="12"/>
      <c r="B464" s="12"/>
      <c r="C464" s="12"/>
      <c r="D464" s="12"/>
      <c r="E464" s="12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40"/>
      <c r="U464" s="13"/>
    </row>
    <row r="465" spans="1:21" x14ac:dyDescent="0.25">
      <c r="A465" s="12"/>
      <c r="B465" s="12"/>
      <c r="C465" s="12"/>
      <c r="D465" s="12"/>
      <c r="E465" s="12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40"/>
      <c r="U465" s="13"/>
    </row>
    <row r="466" spans="1:21" x14ac:dyDescent="0.25">
      <c r="A466" s="12"/>
      <c r="B466" s="12"/>
      <c r="C466" s="12"/>
      <c r="D466" s="12"/>
      <c r="E466" s="12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40"/>
      <c r="U466" s="13"/>
    </row>
    <row r="467" spans="1:21" x14ac:dyDescent="0.25">
      <c r="A467" s="12"/>
      <c r="B467" s="12"/>
      <c r="C467" s="12"/>
      <c r="D467" s="12"/>
      <c r="E467" s="12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40"/>
      <c r="U467" s="13"/>
    </row>
    <row r="468" spans="1:21" x14ac:dyDescent="0.25">
      <c r="A468" s="12"/>
      <c r="B468" s="12"/>
      <c r="C468" s="12"/>
      <c r="D468" s="12"/>
      <c r="E468" s="12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40"/>
      <c r="U468" s="13"/>
    </row>
    <row r="469" spans="1:21" x14ac:dyDescent="0.25">
      <c r="A469" s="12"/>
      <c r="B469" s="12"/>
      <c r="C469" s="12"/>
      <c r="D469" s="12"/>
      <c r="E469" s="12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40"/>
      <c r="U469" s="13"/>
    </row>
    <row r="470" spans="1:21" x14ac:dyDescent="0.25">
      <c r="A470" s="12"/>
      <c r="B470" s="12"/>
      <c r="C470" s="12"/>
      <c r="D470" s="12"/>
      <c r="E470" s="12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40"/>
      <c r="U470" s="13"/>
    </row>
    <row r="471" spans="1:21" x14ac:dyDescent="0.25">
      <c r="A471" s="12"/>
      <c r="B471" s="12"/>
      <c r="C471" s="12"/>
      <c r="D471" s="12"/>
      <c r="E471" s="12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40"/>
      <c r="U471" s="13"/>
    </row>
    <row r="472" spans="1:21" x14ac:dyDescent="0.25">
      <c r="A472" s="12"/>
      <c r="B472" s="12"/>
      <c r="C472" s="12"/>
      <c r="D472" s="12"/>
      <c r="E472" s="12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40"/>
      <c r="U472" s="13"/>
    </row>
    <row r="473" spans="1:21" x14ac:dyDescent="0.25">
      <c r="A473" s="12"/>
      <c r="B473" s="12"/>
      <c r="C473" s="12"/>
      <c r="D473" s="12"/>
      <c r="E473" s="12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40"/>
      <c r="U473" s="13"/>
    </row>
    <row r="474" spans="1:21" x14ac:dyDescent="0.25">
      <c r="A474" s="12"/>
      <c r="B474" s="12"/>
      <c r="C474" s="12"/>
      <c r="D474" s="12"/>
      <c r="E474" s="12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40"/>
      <c r="U474" s="13"/>
    </row>
    <row r="475" spans="1:21" x14ac:dyDescent="0.25">
      <c r="A475" s="12"/>
      <c r="B475" s="12"/>
      <c r="C475" s="12"/>
      <c r="D475" s="12"/>
      <c r="E475" s="12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40"/>
      <c r="U475" s="13"/>
    </row>
    <row r="476" spans="1:21" x14ac:dyDescent="0.25">
      <c r="A476" s="12"/>
      <c r="B476" s="12"/>
      <c r="C476" s="12"/>
      <c r="D476" s="12"/>
      <c r="E476" s="12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40"/>
      <c r="U476" s="13"/>
    </row>
    <row r="477" spans="1:21" x14ac:dyDescent="0.25">
      <c r="A477" s="12"/>
      <c r="B477" s="12"/>
      <c r="C477" s="12"/>
      <c r="D477" s="12"/>
      <c r="E477" s="12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40"/>
      <c r="U477" s="13"/>
    </row>
    <row r="478" spans="1:21" x14ac:dyDescent="0.25">
      <c r="A478" s="12"/>
      <c r="B478" s="12"/>
      <c r="C478" s="12"/>
      <c r="D478" s="12"/>
      <c r="E478" s="12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40"/>
      <c r="U478" s="13"/>
    </row>
    <row r="479" spans="1:21" x14ac:dyDescent="0.25">
      <c r="A479" s="12"/>
      <c r="B479" s="12"/>
      <c r="C479" s="12"/>
      <c r="D479" s="12"/>
      <c r="E479" s="12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40"/>
      <c r="U479" s="13"/>
    </row>
    <row r="480" spans="1:21" x14ac:dyDescent="0.25">
      <c r="A480" s="12"/>
      <c r="B480" s="12"/>
      <c r="C480" s="12"/>
      <c r="D480" s="12"/>
      <c r="E480" s="12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40"/>
      <c r="U480" s="13"/>
    </row>
    <row r="481" spans="1:21" x14ac:dyDescent="0.25">
      <c r="A481" s="12"/>
      <c r="B481" s="12"/>
      <c r="C481" s="12"/>
      <c r="D481" s="12"/>
      <c r="E481" s="12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40"/>
      <c r="U481" s="13"/>
    </row>
    <row r="482" spans="1:21" x14ac:dyDescent="0.25">
      <c r="A482" s="12"/>
      <c r="B482" s="12"/>
      <c r="C482" s="12"/>
      <c r="D482" s="12"/>
      <c r="E482" s="12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40"/>
      <c r="U482" s="13"/>
    </row>
    <row r="483" spans="1:21" x14ac:dyDescent="0.25">
      <c r="A483" s="12"/>
      <c r="B483" s="12"/>
      <c r="C483" s="12"/>
      <c r="D483" s="12"/>
      <c r="E483" s="12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40"/>
      <c r="U483" s="13"/>
    </row>
    <row r="484" spans="1:21" x14ac:dyDescent="0.25">
      <c r="A484" s="12"/>
      <c r="B484" s="12"/>
      <c r="C484" s="12"/>
      <c r="D484" s="12"/>
      <c r="E484" s="12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40"/>
      <c r="U484" s="13"/>
    </row>
    <row r="485" spans="1:21" x14ac:dyDescent="0.25">
      <c r="A485" s="12"/>
      <c r="B485" s="12"/>
      <c r="C485" s="12"/>
      <c r="D485" s="12"/>
      <c r="E485" s="12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40"/>
      <c r="U485" s="13"/>
    </row>
    <row r="486" spans="1:21" x14ac:dyDescent="0.25">
      <c r="A486" s="12"/>
      <c r="B486" s="12"/>
      <c r="C486" s="12"/>
      <c r="D486" s="12"/>
      <c r="E486" s="12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40"/>
      <c r="U486" s="13"/>
    </row>
    <row r="487" spans="1:21" x14ac:dyDescent="0.25">
      <c r="A487" s="12"/>
      <c r="B487" s="12"/>
      <c r="C487" s="12"/>
      <c r="D487" s="12"/>
      <c r="E487" s="12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40"/>
      <c r="U487" s="13"/>
    </row>
    <row r="488" spans="1:21" x14ac:dyDescent="0.25">
      <c r="A488" s="12"/>
      <c r="B488" s="12"/>
      <c r="C488" s="12"/>
      <c r="D488" s="12"/>
      <c r="E488" s="12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40"/>
      <c r="U488" s="13"/>
    </row>
    <row r="489" spans="1:21" x14ac:dyDescent="0.25">
      <c r="A489" s="12"/>
      <c r="B489" s="12"/>
      <c r="C489" s="12"/>
      <c r="D489" s="12"/>
      <c r="E489" s="12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40"/>
      <c r="U489" s="13"/>
    </row>
    <row r="490" spans="1:21" x14ac:dyDescent="0.25">
      <c r="A490" s="12"/>
      <c r="B490" s="12"/>
      <c r="C490" s="12"/>
      <c r="D490" s="12"/>
      <c r="E490" s="12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40"/>
      <c r="U490" s="13"/>
    </row>
    <row r="491" spans="1:21" x14ac:dyDescent="0.25">
      <c r="A491" s="12"/>
      <c r="B491" s="12"/>
      <c r="C491" s="12"/>
      <c r="D491" s="12"/>
      <c r="E491" s="12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40"/>
      <c r="U491" s="13"/>
    </row>
    <row r="492" spans="1:21" x14ac:dyDescent="0.25">
      <c r="A492" s="12"/>
      <c r="B492" s="12"/>
      <c r="C492" s="12"/>
      <c r="D492" s="12"/>
      <c r="E492" s="12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40"/>
      <c r="U492" s="13"/>
    </row>
    <row r="493" spans="1:21" x14ac:dyDescent="0.25">
      <c r="A493" s="12"/>
      <c r="B493" s="12"/>
      <c r="C493" s="12"/>
      <c r="D493" s="12"/>
      <c r="E493" s="12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40"/>
      <c r="U493" s="13"/>
    </row>
    <row r="494" spans="1:21" x14ac:dyDescent="0.25">
      <c r="A494" s="12"/>
      <c r="B494" s="12"/>
      <c r="C494" s="12"/>
      <c r="D494" s="12"/>
      <c r="E494" s="12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40"/>
      <c r="U494" s="13"/>
    </row>
    <row r="495" spans="1:21" x14ac:dyDescent="0.25">
      <c r="A495" s="12"/>
      <c r="B495" s="12"/>
      <c r="C495" s="12"/>
      <c r="D495" s="12"/>
      <c r="E495" s="12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40"/>
      <c r="U495" s="13"/>
    </row>
    <row r="496" spans="1:21" x14ac:dyDescent="0.25">
      <c r="A496" s="12"/>
      <c r="B496" s="12"/>
      <c r="C496" s="12"/>
      <c r="D496" s="12"/>
      <c r="E496" s="12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40"/>
      <c r="U496" s="13"/>
    </row>
    <row r="497" spans="1:21" x14ac:dyDescent="0.25">
      <c r="A497" s="12"/>
      <c r="B497" s="12"/>
      <c r="C497" s="12"/>
      <c r="D497" s="12"/>
      <c r="E497" s="12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40"/>
      <c r="U497" s="13"/>
    </row>
    <row r="498" spans="1:21" x14ac:dyDescent="0.25">
      <c r="A498" s="12"/>
      <c r="B498" s="12"/>
      <c r="C498" s="12"/>
      <c r="D498" s="12"/>
      <c r="E498" s="12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40"/>
      <c r="U498" s="13"/>
    </row>
    <row r="499" spans="1:21" x14ac:dyDescent="0.25">
      <c r="A499" s="12"/>
      <c r="B499" s="12"/>
      <c r="C499" s="12"/>
      <c r="D499" s="12"/>
      <c r="E499" s="12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40"/>
      <c r="U499" s="13"/>
    </row>
    <row r="500" spans="1:21" x14ac:dyDescent="0.25">
      <c r="A500" s="12"/>
      <c r="B500" s="12"/>
      <c r="C500" s="12"/>
      <c r="D500" s="12"/>
      <c r="E500" s="12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40"/>
      <c r="U500" s="13"/>
    </row>
    <row r="501" spans="1:21" x14ac:dyDescent="0.25">
      <c r="A501" s="12"/>
      <c r="B501" s="12"/>
      <c r="C501" s="12"/>
      <c r="D501" s="12"/>
      <c r="E501" s="12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40"/>
      <c r="U501" s="13"/>
    </row>
    <row r="502" spans="1:21" x14ac:dyDescent="0.25">
      <c r="A502" s="12"/>
      <c r="B502" s="12"/>
      <c r="C502" s="12"/>
      <c r="D502" s="12"/>
      <c r="E502" s="12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40"/>
      <c r="U502" s="13"/>
    </row>
    <row r="503" spans="1:21" x14ac:dyDescent="0.25">
      <c r="A503" s="12"/>
      <c r="B503" s="12"/>
      <c r="C503" s="12"/>
      <c r="D503" s="12"/>
      <c r="E503" s="12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40"/>
      <c r="U503" s="13"/>
    </row>
    <row r="504" spans="1:21" x14ac:dyDescent="0.25">
      <c r="A504" s="12"/>
      <c r="B504" s="12"/>
      <c r="C504" s="12"/>
      <c r="D504" s="12"/>
      <c r="E504" s="12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40"/>
      <c r="U504" s="13"/>
    </row>
    <row r="505" spans="1:21" x14ac:dyDescent="0.25">
      <c r="A505" s="12"/>
      <c r="B505" s="12"/>
      <c r="C505" s="12"/>
      <c r="D505" s="12"/>
      <c r="E505" s="12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40"/>
      <c r="U505" s="13"/>
    </row>
    <row r="506" spans="1:21" x14ac:dyDescent="0.25">
      <c r="A506" s="12"/>
      <c r="B506" s="12"/>
      <c r="C506" s="12"/>
      <c r="D506" s="12"/>
      <c r="E506" s="12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40"/>
      <c r="U506" s="13"/>
    </row>
    <row r="507" spans="1:21" x14ac:dyDescent="0.25">
      <c r="A507" s="12"/>
      <c r="B507" s="12"/>
      <c r="C507" s="12"/>
      <c r="D507" s="12"/>
      <c r="E507" s="12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40"/>
      <c r="U507" s="13"/>
    </row>
    <row r="508" spans="1:21" x14ac:dyDescent="0.25">
      <c r="A508" s="12"/>
      <c r="B508" s="12"/>
      <c r="C508" s="12"/>
      <c r="D508" s="12"/>
      <c r="E508" s="12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40"/>
      <c r="U508" s="13"/>
    </row>
    <row r="509" spans="1:21" x14ac:dyDescent="0.25">
      <c r="A509" s="12"/>
      <c r="B509" s="12"/>
      <c r="C509" s="12"/>
      <c r="D509" s="12"/>
      <c r="E509" s="12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40"/>
      <c r="U509" s="13"/>
    </row>
    <row r="510" spans="1:21" x14ac:dyDescent="0.25">
      <c r="A510" s="12"/>
      <c r="B510" s="12"/>
      <c r="C510" s="12"/>
      <c r="D510" s="12"/>
      <c r="E510" s="12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40"/>
      <c r="U510" s="13"/>
    </row>
    <row r="511" spans="1:21" x14ac:dyDescent="0.25">
      <c r="A511" s="12"/>
      <c r="B511" s="12"/>
      <c r="C511" s="12"/>
      <c r="D511" s="12"/>
      <c r="E511" s="12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40"/>
      <c r="U511" s="13"/>
    </row>
    <row r="512" spans="1:21" x14ac:dyDescent="0.25">
      <c r="A512" s="12"/>
      <c r="B512" s="12"/>
      <c r="C512" s="12"/>
      <c r="D512" s="12"/>
      <c r="E512" s="12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40"/>
      <c r="U512" s="13"/>
    </row>
    <row r="513" spans="1:21" x14ac:dyDescent="0.25">
      <c r="A513" s="12"/>
      <c r="B513" s="12"/>
      <c r="C513" s="12"/>
      <c r="D513" s="12"/>
      <c r="E513" s="12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40"/>
      <c r="U513" s="13"/>
    </row>
    <row r="514" spans="1:21" x14ac:dyDescent="0.25">
      <c r="A514" s="12"/>
      <c r="B514" s="12"/>
      <c r="C514" s="12"/>
      <c r="D514" s="12"/>
      <c r="E514" s="12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40"/>
      <c r="U514" s="13"/>
    </row>
    <row r="515" spans="1:21" x14ac:dyDescent="0.25">
      <c r="A515" s="12"/>
      <c r="B515" s="12"/>
      <c r="C515" s="12"/>
      <c r="D515" s="12"/>
      <c r="E515" s="12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40"/>
      <c r="U515" s="13"/>
    </row>
    <row r="516" spans="1:21" x14ac:dyDescent="0.25">
      <c r="A516" s="12"/>
      <c r="B516" s="12"/>
      <c r="C516" s="12"/>
      <c r="D516" s="12"/>
      <c r="E516" s="12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40"/>
      <c r="U516" s="13"/>
    </row>
    <row r="517" spans="1:21" x14ac:dyDescent="0.25">
      <c r="A517" s="12"/>
      <c r="B517" s="12"/>
      <c r="C517" s="12"/>
      <c r="D517" s="12"/>
      <c r="E517" s="12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40"/>
      <c r="U517" s="13"/>
    </row>
    <row r="518" spans="1:21" x14ac:dyDescent="0.25">
      <c r="A518" s="12"/>
      <c r="B518" s="12"/>
      <c r="C518" s="12"/>
      <c r="D518" s="12"/>
      <c r="E518" s="12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40"/>
      <c r="U518" s="13"/>
    </row>
    <row r="519" spans="1:21" x14ac:dyDescent="0.25">
      <c r="A519" s="12"/>
      <c r="B519" s="12"/>
      <c r="C519" s="12"/>
      <c r="D519" s="12"/>
      <c r="E519" s="12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40"/>
      <c r="U519" s="13"/>
    </row>
    <row r="520" spans="1:21" x14ac:dyDescent="0.25">
      <c r="A520" s="12"/>
      <c r="B520" s="12"/>
      <c r="C520" s="12"/>
      <c r="D520" s="12"/>
      <c r="E520" s="12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40"/>
      <c r="U520" s="13"/>
    </row>
    <row r="521" spans="1:21" x14ac:dyDescent="0.25">
      <c r="A521" s="12"/>
      <c r="B521" s="12"/>
      <c r="C521" s="12"/>
      <c r="D521" s="12"/>
      <c r="E521" s="12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40"/>
      <c r="U521" s="13"/>
    </row>
    <row r="522" spans="1:21" x14ac:dyDescent="0.25">
      <c r="A522" s="12"/>
      <c r="B522" s="12"/>
      <c r="C522" s="12"/>
      <c r="D522" s="12"/>
      <c r="E522" s="12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40"/>
      <c r="U522" s="13"/>
    </row>
    <row r="523" spans="1:21" x14ac:dyDescent="0.25">
      <c r="A523" s="12"/>
      <c r="B523" s="12"/>
      <c r="C523" s="12"/>
      <c r="D523" s="12"/>
      <c r="E523" s="12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40"/>
      <c r="U523" s="13"/>
    </row>
    <row r="524" spans="1:21" x14ac:dyDescent="0.25">
      <c r="A524" s="12"/>
      <c r="B524" s="12"/>
      <c r="C524" s="12"/>
      <c r="D524" s="12"/>
      <c r="E524" s="12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40"/>
      <c r="U524" s="13"/>
    </row>
    <row r="525" spans="1:21" x14ac:dyDescent="0.25">
      <c r="A525" s="12"/>
      <c r="B525" s="12"/>
      <c r="C525" s="12"/>
      <c r="D525" s="12"/>
      <c r="E525" s="12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40"/>
      <c r="U525" s="13"/>
    </row>
    <row r="526" spans="1:21" x14ac:dyDescent="0.25">
      <c r="A526" s="12"/>
      <c r="B526" s="12"/>
      <c r="C526" s="12"/>
      <c r="D526" s="12"/>
      <c r="E526" s="12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40"/>
      <c r="U526" s="13"/>
    </row>
    <row r="527" spans="1:21" x14ac:dyDescent="0.25">
      <c r="A527" s="12"/>
      <c r="B527" s="12"/>
      <c r="C527" s="12"/>
      <c r="D527" s="12"/>
      <c r="E527" s="12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40"/>
      <c r="U527" s="13"/>
    </row>
    <row r="528" spans="1:21" x14ac:dyDescent="0.25">
      <c r="A528" s="12"/>
      <c r="B528" s="12"/>
      <c r="C528" s="12"/>
      <c r="D528" s="12"/>
      <c r="E528" s="12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40"/>
      <c r="U528" s="13"/>
    </row>
    <row r="529" spans="1:21" x14ac:dyDescent="0.25">
      <c r="A529" s="12"/>
      <c r="B529" s="12"/>
      <c r="C529" s="12"/>
      <c r="D529" s="12"/>
      <c r="E529" s="12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40"/>
      <c r="U529" s="13"/>
    </row>
    <row r="530" spans="1:21" x14ac:dyDescent="0.25">
      <c r="A530" s="12"/>
      <c r="B530" s="12"/>
      <c r="C530" s="12"/>
      <c r="D530" s="12"/>
      <c r="E530" s="12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40"/>
      <c r="U530" s="13"/>
    </row>
    <row r="531" spans="1:21" x14ac:dyDescent="0.25">
      <c r="A531" s="12"/>
      <c r="B531" s="12"/>
      <c r="C531" s="12"/>
      <c r="D531" s="12"/>
      <c r="E531" s="12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40"/>
      <c r="U531" s="13"/>
    </row>
    <row r="532" spans="1:21" x14ac:dyDescent="0.25">
      <c r="A532" s="12"/>
      <c r="B532" s="12"/>
      <c r="C532" s="12"/>
      <c r="D532" s="12"/>
      <c r="E532" s="12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40"/>
      <c r="U532" s="13"/>
    </row>
    <row r="533" spans="1:21" x14ac:dyDescent="0.25">
      <c r="A533" s="12"/>
      <c r="B533" s="12"/>
      <c r="C533" s="12"/>
      <c r="D533" s="12"/>
      <c r="E533" s="12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40"/>
      <c r="U533" s="13"/>
    </row>
    <row r="534" spans="1:21" x14ac:dyDescent="0.25">
      <c r="A534" s="12"/>
      <c r="B534" s="12"/>
      <c r="C534" s="12"/>
      <c r="D534" s="12"/>
      <c r="E534" s="12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40"/>
      <c r="U534" s="13"/>
    </row>
    <row r="535" spans="1:21" x14ac:dyDescent="0.25">
      <c r="A535" s="12"/>
      <c r="B535" s="12"/>
      <c r="C535" s="12"/>
      <c r="D535" s="12"/>
      <c r="E535" s="12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40"/>
      <c r="U535" s="13"/>
    </row>
    <row r="536" spans="1:21" x14ac:dyDescent="0.25">
      <c r="A536" s="12"/>
      <c r="B536" s="12"/>
      <c r="C536" s="12"/>
      <c r="D536" s="12"/>
      <c r="E536" s="12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40"/>
      <c r="U536" s="13"/>
    </row>
    <row r="537" spans="1:21" x14ac:dyDescent="0.25">
      <c r="A537" s="12"/>
      <c r="B537" s="12"/>
      <c r="C537" s="12"/>
      <c r="D537" s="12"/>
      <c r="E537" s="12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40"/>
      <c r="U537" s="13"/>
    </row>
    <row r="538" spans="1:21" x14ac:dyDescent="0.25">
      <c r="A538" s="12"/>
      <c r="B538" s="12"/>
      <c r="C538" s="12"/>
      <c r="D538" s="12"/>
      <c r="E538" s="12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40"/>
      <c r="U538" s="13"/>
    </row>
    <row r="539" spans="1:21" x14ac:dyDescent="0.25">
      <c r="A539" s="12"/>
      <c r="B539" s="12"/>
      <c r="C539" s="12"/>
      <c r="D539" s="12"/>
      <c r="E539" s="12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40"/>
      <c r="U539" s="13"/>
    </row>
    <row r="540" spans="1:21" x14ac:dyDescent="0.25">
      <c r="A540" s="12"/>
      <c r="B540" s="12"/>
      <c r="C540" s="12"/>
      <c r="D540" s="12"/>
      <c r="E540" s="12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40"/>
      <c r="U540" s="13"/>
    </row>
    <row r="541" spans="1:21" x14ac:dyDescent="0.25">
      <c r="A541" s="12"/>
      <c r="B541" s="12"/>
      <c r="C541" s="12"/>
      <c r="D541" s="12"/>
      <c r="E541" s="12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40"/>
      <c r="U541" s="13"/>
    </row>
    <row r="542" spans="1:21" x14ac:dyDescent="0.25">
      <c r="A542" s="12"/>
      <c r="B542" s="12"/>
      <c r="C542" s="12"/>
      <c r="D542" s="12"/>
      <c r="E542" s="12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40"/>
      <c r="U542" s="13"/>
    </row>
    <row r="543" spans="1:21" x14ac:dyDescent="0.25">
      <c r="A543" s="12"/>
      <c r="B543" s="12"/>
      <c r="C543" s="12"/>
      <c r="D543" s="12"/>
      <c r="E543" s="12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40"/>
      <c r="U543" s="13"/>
    </row>
    <row r="544" spans="1:21" x14ac:dyDescent="0.25">
      <c r="A544" s="12"/>
      <c r="B544" s="12"/>
      <c r="C544" s="12"/>
      <c r="D544" s="12"/>
      <c r="E544" s="12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40"/>
      <c r="U544" s="13"/>
    </row>
    <row r="545" spans="1:21" x14ac:dyDescent="0.25">
      <c r="A545" s="12"/>
      <c r="B545" s="12"/>
      <c r="C545" s="12"/>
      <c r="D545" s="12"/>
      <c r="E545" s="12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40"/>
      <c r="U545" s="13"/>
    </row>
    <row r="546" spans="1:21" x14ac:dyDescent="0.25">
      <c r="A546" s="12"/>
      <c r="B546" s="12"/>
      <c r="C546" s="12"/>
      <c r="D546" s="12"/>
      <c r="E546" s="12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40"/>
      <c r="U546" s="13"/>
    </row>
    <row r="547" spans="1:21" x14ac:dyDescent="0.25">
      <c r="A547" s="12"/>
      <c r="B547" s="12"/>
      <c r="C547" s="12"/>
      <c r="D547" s="12"/>
      <c r="E547" s="12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40"/>
      <c r="U547" s="13"/>
    </row>
    <row r="548" spans="1:21" x14ac:dyDescent="0.25">
      <c r="A548" s="12"/>
      <c r="B548" s="12"/>
      <c r="C548" s="12"/>
      <c r="D548" s="12"/>
      <c r="E548" s="12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40"/>
      <c r="U548" s="13"/>
    </row>
    <row r="549" spans="1:21" x14ac:dyDescent="0.25">
      <c r="A549" s="12"/>
      <c r="B549" s="12"/>
      <c r="C549" s="12"/>
      <c r="D549" s="12"/>
      <c r="E549" s="12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40"/>
      <c r="U549" s="13"/>
    </row>
    <row r="550" spans="1:21" x14ac:dyDescent="0.25">
      <c r="A550" s="12"/>
      <c r="B550" s="12"/>
      <c r="C550" s="12"/>
      <c r="D550" s="12"/>
      <c r="E550" s="12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40"/>
      <c r="U550" s="13"/>
    </row>
    <row r="551" spans="1:21" x14ac:dyDescent="0.25">
      <c r="A551" s="12"/>
      <c r="B551" s="12"/>
      <c r="C551" s="12"/>
      <c r="D551" s="12"/>
      <c r="E551" s="12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40"/>
      <c r="U551" s="13"/>
    </row>
    <row r="552" spans="1:21" x14ac:dyDescent="0.25">
      <c r="A552" s="12"/>
      <c r="B552" s="12"/>
      <c r="C552" s="12"/>
      <c r="D552" s="12"/>
      <c r="E552" s="12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40"/>
      <c r="U552" s="13"/>
    </row>
    <row r="553" spans="1:21" x14ac:dyDescent="0.25">
      <c r="A553" s="12"/>
      <c r="B553" s="12"/>
      <c r="C553" s="12"/>
      <c r="D553" s="12"/>
      <c r="E553" s="12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40"/>
      <c r="U553" s="13"/>
    </row>
    <row r="554" spans="1:21" x14ac:dyDescent="0.25">
      <c r="A554" s="12"/>
      <c r="B554" s="12"/>
      <c r="C554" s="12"/>
      <c r="D554" s="12"/>
      <c r="E554" s="12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40"/>
      <c r="U554" s="13"/>
    </row>
    <row r="555" spans="1:21" x14ac:dyDescent="0.25">
      <c r="A555" s="12"/>
      <c r="B555" s="12"/>
      <c r="C555" s="12"/>
      <c r="D555" s="12"/>
      <c r="E555" s="12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40"/>
      <c r="U555" s="13"/>
    </row>
    <row r="556" spans="1:21" x14ac:dyDescent="0.25">
      <c r="A556" s="12"/>
      <c r="B556" s="12"/>
      <c r="C556" s="12"/>
      <c r="D556" s="12"/>
      <c r="E556" s="12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40"/>
      <c r="U556" s="13"/>
    </row>
    <row r="557" spans="1:21" x14ac:dyDescent="0.25">
      <c r="A557" s="12"/>
      <c r="B557" s="12"/>
      <c r="C557" s="12"/>
      <c r="D557" s="12"/>
      <c r="E557" s="12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40"/>
      <c r="U557" s="13"/>
    </row>
    <row r="558" spans="1:21" x14ac:dyDescent="0.25">
      <c r="A558" s="12"/>
      <c r="B558" s="12"/>
      <c r="C558" s="12"/>
      <c r="D558" s="12"/>
      <c r="E558" s="12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40"/>
      <c r="U558" s="13"/>
    </row>
    <row r="559" spans="1:21" x14ac:dyDescent="0.25">
      <c r="A559" s="12"/>
      <c r="B559" s="12"/>
      <c r="C559" s="12"/>
      <c r="D559" s="12"/>
      <c r="E559" s="12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40"/>
      <c r="U559" s="13"/>
    </row>
    <row r="560" spans="1:21" x14ac:dyDescent="0.25">
      <c r="A560" s="12"/>
      <c r="B560" s="12"/>
      <c r="C560" s="12"/>
      <c r="D560" s="12"/>
      <c r="E560" s="12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40"/>
      <c r="U560" s="13"/>
    </row>
    <row r="561" spans="1:21" x14ac:dyDescent="0.25">
      <c r="A561" s="12"/>
      <c r="B561" s="12"/>
      <c r="C561" s="12"/>
      <c r="D561" s="12"/>
      <c r="E561" s="12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40"/>
      <c r="U561" s="13"/>
    </row>
    <row r="562" spans="1:21" x14ac:dyDescent="0.25">
      <c r="A562" s="12"/>
      <c r="B562" s="12"/>
      <c r="C562" s="12"/>
      <c r="D562" s="12"/>
      <c r="E562" s="12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40"/>
      <c r="U562" s="13"/>
    </row>
    <row r="563" spans="1:21" x14ac:dyDescent="0.25">
      <c r="A563" s="12"/>
      <c r="B563" s="12"/>
      <c r="C563" s="12"/>
      <c r="D563" s="12"/>
      <c r="E563" s="12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40"/>
      <c r="U563" s="13"/>
    </row>
    <row r="564" spans="1:21" x14ac:dyDescent="0.25">
      <c r="A564" s="12"/>
      <c r="B564" s="12"/>
      <c r="C564" s="12"/>
      <c r="D564" s="12"/>
      <c r="E564" s="12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40"/>
      <c r="U564" s="13"/>
    </row>
    <row r="565" spans="1:21" x14ac:dyDescent="0.25">
      <c r="A565" s="12"/>
      <c r="B565" s="12"/>
      <c r="C565" s="12"/>
      <c r="D565" s="12"/>
      <c r="E565" s="12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40"/>
      <c r="U565" s="13"/>
    </row>
    <row r="566" spans="1:21" x14ac:dyDescent="0.25">
      <c r="A566" s="12"/>
      <c r="B566" s="12"/>
      <c r="C566" s="12"/>
      <c r="D566" s="12"/>
      <c r="E566" s="12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40"/>
      <c r="U566" s="13"/>
    </row>
    <row r="567" spans="1:21" x14ac:dyDescent="0.25">
      <c r="A567" s="12"/>
      <c r="B567" s="12"/>
      <c r="C567" s="12"/>
      <c r="D567" s="12"/>
      <c r="E567" s="12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40"/>
      <c r="U567" s="13"/>
    </row>
    <row r="568" spans="1:21" x14ac:dyDescent="0.25">
      <c r="A568" s="12"/>
      <c r="B568" s="12"/>
      <c r="C568" s="12"/>
      <c r="D568" s="12"/>
      <c r="E568" s="12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40"/>
      <c r="U568" s="13"/>
    </row>
    <row r="569" spans="1:21" x14ac:dyDescent="0.25">
      <c r="A569" s="12"/>
      <c r="B569" s="12"/>
      <c r="C569" s="12"/>
      <c r="D569" s="12"/>
      <c r="E569" s="12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40"/>
      <c r="U569" s="13"/>
    </row>
    <row r="570" spans="1:21" x14ac:dyDescent="0.25">
      <c r="A570" s="12"/>
      <c r="B570" s="12"/>
      <c r="C570" s="12"/>
      <c r="D570" s="12"/>
      <c r="E570" s="12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40"/>
      <c r="U570" s="13"/>
    </row>
    <row r="571" spans="1:21" x14ac:dyDescent="0.25">
      <c r="A571" s="12"/>
      <c r="B571" s="12"/>
      <c r="C571" s="12"/>
      <c r="D571" s="12"/>
      <c r="E571" s="12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40"/>
      <c r="U571" s="13"/>
    </row>
    <row r="572" spans="1:21" x14ac:dyDescent="0.25">
      <c r="A572" s="12"/>
      <c r="B572" s="12"/>
      <c r="C572" s="12"/>
      <c r="D572" s="12"/>
      <c r="E572" s="12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40"/>
      <c r="U572" s="13"/>
    </row>
    <row r="573" spans="1:21" x14ac:dyDescent="0.25">
      <c r="A573" s="12"/>
      <c r="B573" s="12"/>
      <c r="C573" s="12"/>
      <c r="D573" s="12"/>
      <c r="E573" s="12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40"/>
      <c r="U573" s="13"/>
    </row>
    <row r="574" spans="1:21" x14ac:dyDescent="0.25">
      <c r="A574" s="12"/>
      <c r="B574" s="12"/>
      <c r="C574" s="12"/>
      <c r="D574" s="12"/>
      <c r="E574" s="12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40"/>
      <c r="U574" s="13"/>
    </row>
    <row r="575" spans="1:21" x14ac:dyDescent="0.25">
      <c r="A575" s="12"/>
      <c r="B575" s="12"/>
      <c r="C575" s="12"/>
      <c r="D575" s="12"/>
      <c r="E575" s="12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40"/>
      <c r="U575" s="13"/>
    </row>
    <row r="576" spans="1:21" x14ac:dyDescent="0.25">
      <c r="A576" s="12"/>
      <c r="B576" s="12"/>
      <c r="C576" s="12"/>
      <c r="D576" s="12"/>
      <c r="E576" s="12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40"/>
      <c r="U576" s="13"/>
    </row>
    <row r="577" spans="1:21" x14ac:dyDescent="0.25">
      <c r="A577" s="12"/>
      <c r="B577" s="12"/>
      <c r="C577" s="12"/>
      <c r="D577" s="12"/>
      <c r="E577" s="12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40"/>
      <c r="U577" s="13"/>
    </row>
    <row r="578" spans="1:21" x14ac:dyDescent="0.25">
      <c r="A578" s="12"/>
      <c r="B578" s="12"/>
      <c r="C578" s="12"/>
      <c r="D578" s="12"/>
      <c r="E578" s="12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40"/>
      <c r="U578" s="13"/>
    </row>
    <row r="579" spans="1:21" x14ac:dyDescent="0.25">
      <c r="A579" s="12"/>
      <c r="B579" s="12"/>
      <c r="C579" s="12"/>
      <c r="D579" s="12"/>
      <c r="E579" s="12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40"/>
      <c r="U579" s="13"/>
    </row>
    <row r="580" spans="1:21" x14ac:dyDescent="0.25">
      <c r="A580" s="12"/>
      <c r="B580" s="12"/>
      <c r="C580" s="12"/>
      <c r="D580" s="12"/>
      <c r="E580" s="12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40"/>
      <c r="U580" s="13"/>
    </row>
    <row r="581" spans="1:21" x14ac:dyDescent="0.25">
      <c r="A581" s="12"/>
      <c r="B581" s="12"/>
      <c r="C581" s="12"/>
      <c r="D581" s="12"/>
      <c r="E581" s="12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40"/>
      <c r="U581" s="13"/>
    </row>
    <row r="582" spans="1:21" x14ac:dyDescent="0.25">
      <c r="A582" s="12"/>
      <c r="B582" s="12"/>
      <c r="C582" s="12"/>
      <c r="D582" s="12"/>
      <c r="E582" s="12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40"/>
      <c r="U582" s="13"/>
    </row>
    <row r="583" spans="1:21" x14ac:dyDescent="0.25">
      <c r="A583" s="12"/>
      <c r="B583" s="12"/>
      <c r="C583" s="12"/>
      <c r="D583" s="12"/>
      <c r="E583" s="12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40"/>
      <c r="U583" s="13"/>
    </row>
    <row r="584" spans="1:21" x14ac:dyDescent="0.25">
      <c r="A584" s="12"/>
      <c r="B584" s="12"/>
      <c r="C584" s="12"/>
      <c r="D584" s="12"/>
      <c r="E584" s="12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40"/>
      <c r="U584" s="13"/>
    </row>
    <row r="585" spans="1:21" x14ac:dyDescent="0.25">
      <c r="A585" s="12"/>
      <c r="B585" s="12"/>
      <c r="C585" s="12"/>
      <c r="D585" s="12"/>
      <c r="E585" s="12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40"/>
      <c r="U585" s="13"/>
    </row>
    <row r="586" spans="1:21" x14ac:dyDescent="0.25">
      <c r="A586" s="12"/>
      <c r="B586" s="12"/>
      <c r="C586" s="12"/>
      <c r="D586" s="12"/>
      <c r="E586" s="12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40"/>
      <c r="U586" s="13"/>
    </row>
    <row r="587" spans="1:21" x14ac:dyDescent="0.25">
      <c r="A587" s="12"/>
      <c r="B587" s="12"/>
      <c r="C587" s="12"/>
      <c r="D587" s="12"/>
      <c r="E587" s="12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40"/>
      <c r="U587" s="13"/>
    </row>
    <row r="588" spans="1:21" x14ac:dyDescent="0.25">
      <c r="A588" s="12"/>
      <c r="B588" s="12"/>
      <c r="C588" s="12"/>
      <c r="D588" s="12"/>
      <c r="E588" s="12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40"/>
      <c r="U588" s="13"/>
    </row>
    <row r="589" spans="1:21" x14ac:dyDescent="0.25">
      <c r="A589" s="12"/>
      <c r="B589" s="12"/>
      <c r="C589" s="12"/>
      <c r="D589" s="12"/>
      <c r="E589" s="12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40"/>
      <c r="U589" s="13"/>
    </row>
    <row r="590" spans="1:21" x14ac:dyDescent="0.25">
      <c r="A590" s="12"/>
      <c r="B590" s="12"/>
      <c r="C590" s="12"/>
      <c r="D590" s="12"/>
      <c r="E590" s="12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40"/>
      <c r="U590" s="13"/>
    </row>
    <row r="591" spans="1:21" x14ac:dyDescent="0.25">
      <c r="A591" s="12"/>
      <c r="B591" s="12"/>
      <c r="C591" s="12"/>
      <c r="D591" s="12"/>
      <c r="E591" s="12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40"/>
      <c r="U591" s="13"/>
    </row>
    <row r="592" spans="1:21" x14ac:dyDescent="0.25">
      <c r="A592" s="12"/>
      <c r="B592" s="12"/>
      <c r="C592" s="12"/>
      <c r="D592" s="12"/>
      <c r="E592" s="12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40"/>
      <c r="U592" s="13"/>
    </row>
    <row r="593" spans="1:21" x14ac:dyDescent="0.25">
      <c r="A593" s="12"/>
      <c r="B593" s="12"/>
      <c r="C593" s="12"/>
      <c r="D593" s="12"/>
      <c r="E593" s="12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40"/>
      <c r="U593" s="13"/>
    </row>
    <row r="594" spans="1:21" x14ac:dyDescent="0.25">
      <c r="A594" s="12"/>
      <c r="B594" s="12"/>
      <c r="C594" s="12"/>
      <c r="D594" s="12"/>
      <c r="E594" s="12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40"/>
      <c r="U594" s="13"/>
    </row>
    <row r="595" spans="1:21" x14ac:dyDescent="0.25">
      <c r="A595" s="12"/>
      <c r="B595" s="12"/>
      <c r="C595" s="12"/>
      <c r="D595" s="12"/>
      <c r="E595" s="12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40"/>
      <c r="U595" s="13"/>
    </row>
    <row r="596" spans="1:21" x14ac:dyDescent="0.25">
      <c r="A596" s="12"/>
      <c r="B596" s="12"/>
      <c r="C596" s="12"/>
      <c r="D596" s="12"/>
      <c r="E596" s="12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40"/>
      <c r="U596" s="13"/>
    </row>
    <row r="597" spans="1:21" x14ac:dyDescent="0.25">
      <c r="A597" s="12"/>
      <c r="B597" s="12"/>
      <c r="C597" s="12"/>
      <c r="D597" s="12"/>
      <c r="E597" s="12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40"/>
      <c r="U597" s="13"/>
    </row>
    <row r="598" spans="1:21" x14ac:dyDescent="0.25">
      <c r="A598" s="12"/>
      <c r="B598" s="12"/>
      <c r="C598" s="12"/>
      <c r="D598" s="12"/>
      <c r="E598" s="12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40"/>
      <c r="U598" s="13"/>
    </row>
    <row r="599" spans="1:21" x14ac:dyDescent="0.25">
      <c r="A599" s="12"/>
      <c r="B599" s="12"/>
      <c r="C599" s="12"/>
      <c r="D599" s="12"/>
      <c r="E599" s="12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40"/>
      <c r="U599" s="13"/>
    </row>
    <row r="600" spans="1:21" x14ac:dyDescent="0.25">
      <c r="A600" s="12"/>
      <c r="B600" s="12"/>
      <c r="C600" s="12"/>
      <c r="D600" s="12"/>
      <c r="E600" s="12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40"/>
      <c r="U600" s="13"/>
    </row>
    <row r="601" spans="1:21" x14ac:dyDescent="0.25">
      <c r="A601" s="12"/>
      <c r="B601" s="12"/>
      <c r="C601" s="12"/>
      <c r="D601" s="12"/>
      <c r="E601" s="12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40"/>
      <c r="U601" s="13"/>
    </row>
    <row r="602" spans="1:21" x14ac:dyDescent="0.25">
      <c r="A602" s="12"/>
      <c r="B602" s="12"/>
      <c r="C602" s="12"/>
      <c r="D602" s="12"/>
      <c r="E602" s="12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40"/>
      <c r="U602" s="13"/>
    </row>
    <row r="603" spans="1:21" x14ac:dyDescent="0.25">
      <c r="A603" s="12"/>
      <c r="B603" s="12"/>
      <c r="C603" s="12"/>
      <c r="D603" s="12"/>
      <c r="E603" s="12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40"/>
      <c r="U603" s="13"/>
    </row>
    <row r="604" spans="1:21" x14ac:dyDescent="0.25">
      <c r="A604" s="12"/>
      <c r="B604" s="12"/>
      <c r="C604" s="12"/>
      <c r="D604" s="12"/>
      <c r="E604" s="12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40"/>
      <c r="U604" s="13"/>
    </row>
    <row r="605" spans="1:21" x14ac:dyDescent="0.25">
      <c r="A605" s="12"/>
      <c r="B605" s="12"/>
      <c r="C605" s="12"/>
      <c r="D605" s="12"/>
      <c r="E605" s="12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40"/>
      <c r="U605" s="13"/>
    </row>
    <row r="606" spans="1:21" x14ac:dyDescent="0.25">
      <c r="A606" s="12"/>
      <c r="B606" s="12"/>
      <c r="C606" s="12"/>
      <c r="D606" s="12"/>
      <c r="E606" s="12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40"/>
      <c r="U606" s="13"/>
    </row>
    <row r="607" spans="1:21" x14ac:dyDescent="0.25">
      <c r="A607" s="12"/>
      <c r="B607" s="12"/>
      <c r="C607" s="12"/>
      <c r="D607" s="12"/>
      <c r="E607" s="12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40"/>
      <c r="U607" s="13"/>
    </row>
    <row r="608" spans="1:21" x14ac:dyDescent="0.25">
      <c r="A608" s="12"/>
      <c r="B608" s="12"/>
      <c r="C608" s="12"/>
      <c r="D608" s="12"/>
      <c r="E608" s="12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40"/>
      <c r="U608" s="13"/>
    </row>
    <row r="609" spans="1:21" x14ac:dyDescent="0.25">
      <c r="A609" s="12"/>
      <c r="B609" s="12"/>
      <c r="C609" s="12"/>
      <c r="D609" s="12"/>
      <c r="E609" s="12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40"/>
      <c r="U609" s="13"/>
    </row>
    <row r="610" spans="1:21" x14ac:dyDescent="0.25">
      <c r="A610" s="12"/>
      <c r="B610" s="12"/>
      <c r="C610" s="12"/>
      <c r="D610" s="12"/>
      <c r="E610" s="12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40"/>
      <c r="U610" s="13"/>
    </row>
    <row r="611" spans="1:21" x14ac:dyDescent="0.25">
      <c r="A611" s="12"/>
      <c r="B611" s="12"/>
      <c r="C611" s="12"/>
      <c r="D611" s="12"/>
      <c r="E611" s="12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40"/>
      <c r="U611" s="13"/>
    </row>
    <row r="612" spans="1:21" x14ac:dyDescent="0.25">
      <c r="A612" s="12"/>
      <c r="B612" s="12"/>
      <c r="C612" s="12"/>
      <c r="D612" s="12"/>
      <c r="E612" s="12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40"/>
      <c r="U612" s="13"/>
    </row>
    <row r="613" spans="1:21" x14ac:dyDescent="0.25">
      <c r="A613" s="12"/>
      <c r="B613" s="12"/>
      <c r="C613" s="12"/>
      <c r="D613" s="12"/>
      <c r="E613" s="12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40"/>
      <c r="U613" s="13"/>
    </row>
    <row r="614" spans="1:21" x14ac:dyDescent="0.25">
      <c r="A614" s="12"/>
      <c r="B614" s="12"/>
      <c r="C614" s="12"/>
      <c r="D614" s="12"/>
      <c r="E614" s="12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40"/>
      <c r="U614" s="13"/>
    </row>
    <row r="615" spans="1:21" x14ac:dyDescent="0.25">
      <c r="A615" s="12"/>
      <c r="B615" s="12"/>
      <c r="C615" s="12"/>
      <c r="D615" s="12"/>
      <c r="E615" s="12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40"/>
      <c r="U615" s="13"/>
    </row>
    <row r="616" spans="1:21" x14ac:dyDescent="0.25">
      <c r="A616" s="12"/>
      <c r="B616" s="12"/>
      <c r="C616" s="12"/>
      <c r="D616" s="12"/>
      <c r="E616" s="12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40"/>
      <c r="U616" s="13"/>
    </row>
    <row r="617" spans="1:21" x14ac:dyDescent="0.25">
      <c r="A617" s="12"/>
      <c r="B617" s="12"/>
      <c r="C617" s="12"/>
      <c r="D617" s="12"/>
      <c r="E617" s="12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40"/>
      <c r="U617" s="13"/>
    </row>
    <row r="618" spans="1:21" x14ac:dyDescent="0.25">
      <c r="A618" s="12"/>
      <c r="B618" s="12"/>
      <c r="C618" s="12"/>
      <c r="D618" s="12"/>
      <c r="E618" s="12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40"/>
      <c r="U618" s="13"/>
    </row>
    <row r="619" spans="1:21" x14ac:dyDescent="0.25">
      <c r="A619" s="12"/>
      <c r="B619" s="12"/>
      <c r="C619" s="12"/>
      <c r="D619" s="12"/>
      <c r="E619" s="12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40"/>
      <c r="U619" s="13"/>
    </row>
    <row r="620" spans="1:21" x14ac:dyDescent="0.25">
      <c r="A620" s="12"/>
      <c r="B620" s="12"/>
      <c r="C620" s="12"/>
      <c r="D620" s="12"/>
      <c r="E620" s="12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40"/>
      <c r="U620" s="13"/>
    </row>
    <row r="621" spans="1:21" x14ac:dyDescent="0.25">
      <c r="A621" s="12"/>
      <c r="B621" s="12"/>
      <c r="C621" s="12"/>
      <c r="D621" s="12"/>
      <c r="E621" s="12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40"/>
      <c r="U621" s="13"/>
    </row>
    <row r="622" spans="1:21" x14ac:dyDescent="0.25">
      <c r="A622" s="12"/>
      <c r="B622" s="12"/>
      <c r="C622" s="12"/>
      <c r="D622" s="12"/>
      <c r="E622" s="12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40"/>
      <c r="U622" s="13"/>
    </row>
    <row r="623" spans="1:21" x14ac:dyDescent="0.25">
      <c r="A623" s="12"/>
      <c r="B623" s="12"/>
      <c r="C623" s="12"/>
      <c r="D623" s="12"/>
      <c r="E623" s="12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40"/>
      <c r="U623" s="13"/>
    </row>
    <row r="624" spans="1:21" x14ac:dyDescent="0.25">
      <c r="A624" s="12"/>
      <c r="B624" s="12"/>
      <c r="C624" s="12"/>
      <c r="D624" s="12"/>
      <c r="E624" s="12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40"/>
      <c r="U624" s="13"/>
    </row>
    <row r="625" spans="1:21" x14ac:dyDescent="0.25">
      <c r="A625" s="12"/>
      <c r="B625" s="12"/>
      <c r="C625" s="12"/>
      <c r="D625" s="12"/>
      <c r="E625" s="12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40"/>
      <c r="U625" s="13"/>
    </row>
    <row r="626" spans="1:21" x14ac:dyDescent="0.25">
      <c r="A626" s="12"/>
      <c r="B626" s="12"/>
      <c r="C626" s="12"/>
      <c r="D626" s="12"/>
      <c r="E626" s="12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40"/>
      <c r="U626" s="13"/>
    </row>
    <row r="627" spans="1:21" x14ac:dyDescent="0.25">
      <c r="A627" s="12"/>
      <c r="B627" s="12"/>
      <c r="C627" s="12"/>
      <c r="D627" s="12"/>
      <c r="E627" s="12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40"/>
      <c r="U627" s="13"/>
    </row>
    <row r="628" spans="1:21" x14ac:dyDescent="0.25">
      <c r="A628" s="12"/>
      <c r="B628" s="12"/>
      <c r="C628" s="12"/>
      <c r="D628" s="12"/>
      <c r="E628" s="12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40"/>
      <c r="U628" s="13"/>
    </row>
    <row r="629" spans="1:21" x14ac:dyDescent="0.25">
      <c r="A629" s="12"/>
      <c r="B629" s="12"/>
      <c r="C629" s="12"/>
      <c r="D629" s="12"/>
      <c r="E629" s="12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40"/>
      <c r="U629" s="13"/>
    </row>
    <row r="630" spans="1:21" x14ac:dyDescent="0.25">
      <c r="A630" s="12"/>
      <c r="B630" s="12"/>
      <c r="C630" s="12"/>
      <c r="D630" s="12"/>
      <c r="E630" s="12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40"/>
      <c r="U630" s="13"/>
    </row>
    <row r="631" spans="1:21" x14ac:dyDescent="0.25">
      <c r="A631" s="12"/>
      <c r="B631" s="12"/>
      <c r="C631" s="12"/>
      <c r="D631" s="12"/>
      <c r="E631" s="12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40"/>
      <c r="U631" s="13"/>
    </row>
    <row r="632" spans="1:21" x14ac:dyDescent="0.25">
      <c r="A632" s="12"/>
      <c r="B632" s="12"/>
      <c r="C632" s="12"/>
      <c r="D632" s="12"/>
      <c r="E632" s="12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40"/>
      <c r="U632" s="13"/>
    </row>
    <row r="633" spans="1:21" x14ac:dyDescent="0.25">
      <c r="A633" s="12"/>
      <c r="B633" s="12"/>
      <c r="C633" s="12"/>
      <c r="D633" s="12"/>
      <c r="E633" s="12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40"/>
      <c r="U633" s="13"/>
    </row>
    <row r="634" spans="1:21" x14ac:dyDescent="0.25">
      <c r="A634" s="12"/>
      <c r="B634" s="12"/>
      <c r="C634" s="12"/>
      <c r="D634" s="12"/>
      <c r="E634" s="12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40"/>
      <c r="U634" s="13"/>
    </row>
    <row r="635" spans="1:21" x14ac:dyDescent="0.25">
      <c r="A635" s="12"/>
      <c r="B635" s="12"/>
      <c r="C635" s="12"/>
      <c r="D635" s="12"/>
      <c r="E635" s="12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40"/>
      <c r="U635" s="13"/>
    </row>
    <row r="636" spans="1:21" x14ac:dyDescent="0.25">
      <c r="A636" s="12"/>
      <c r="B636" s="12"/>
      <c r="C636" s="12"/>
      <c r="D636" s="12"/>
      <c r="E636" s="12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40"/>
      <c r="U636" s="13"/>
    </row>
    <row r="637" spans="1:21" x14ac:dyDescent="0.25">
      <c r="A637" s="12"/>
      <c r="B637" s="12"/>
      <c r="C637" s="12"/>
      <c r="D637" s="12"/>
      <c r="E637" s="12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40"/>
      <c r="U637" s="13"/>
    </row>
    <row r="638" spans="1:21" x14ac:dyDescent="0.25">
      <c r="A638" s="12"/>
      <c r="B638" s="12"/>
      <c r="C638" s="12"/>
      <c r="D638" s="12"/>
      <c r="E638" s="12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40"/>
      <c r="U638" s="13"/>
    </row>
    <row r="639" spans="1:21" x14ac:dyDescent="0.25">
      <c r="A639" s="12"/>
      <c r="B639" s="12"/>
      <c r="C639" s="12"/>
      <c r="D639" s="12"/>
      <c r="E639" s="12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40"/>
      <c r="U639" s="13"/>
    </row>
    <row r="640" spans="1:21" x14ac:dyDescent="0.25">
      <c r="A640" s="12"/>
      <c r="B640" s="12"/>
      <c r="C640" s="12"/>
      <c r="D640" s="12"/>
      <c r="E640" s="12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40"/>
      <c r="U640" s="13"/>
    </row>
    <row r="641" spans="1:21" x14ac:dyDescent="0.25">
      <c r="A641" s="12"/>
      <c r="B641" s="12"/>
      <c r="C641" s="12"/>
      <c r="D641" s="12"/>
      <c r="E641" s="12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40"/>
      <c r="U641" s="13"/>
    </row>
    <row r="642" spans="1:21" x14ac:dyDescent="0.25">
      <c r="A642" s="12"/>
      <c r="B642" s="12"/>
      <c r="C642" s="12"/>
      <c r="D642" s="12"/>
      <c r="E642" s="12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40"/>
      <c r="U642" s="13"/>
    </row>
    <row r="643" spans="1:21" x14ac:dyDescent="0.25">
      <c r="A643" s="12"/>
      <c r="B643" s="12"/>
      <c r="C643" s="12"/>
      <c r="D643" s="12"/>
      <c r="E643" s="12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40"/>
      <c r="U643" s="13"/>
    </row>
    <row r="644" spans="1:21" x14ac:dyDescent="0.25">
      <c r="A644" s="12"/>
      <c r="B644" s="12"/>
      <c r="C644" s="12"/>
      <c r="D644" s="12"/>
      <c r="E644" s="12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40"/>
      <c r="U644" s="13"/>
    </row>
    <row r="645" spans="1:21" x14ac:dyDescent="0.25">
      <c r="A645" s="12"/>
      <c r="B645" s="12"/>
      <c r="C645" s="12"/>
      <c r="D645" s="12"/>
      <c r="E645" s="12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40"/>
      <c r="U645" s="13"/>
    </row>
    <row r="646" spans="1:21" x14ac:dyDescent="0.25">
      <c r="A646" s="12"/>
      <c r="B646" s="12"/>
      <c r="C646" s="12"/>
      <c r="D646" s="12"/>
      <c r="E646" s="12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40"/>
      <c r="U646" s="13"/>
    </row>
    <row r="647" spans="1:21" x14ac:dyDescent="0.25">
      <c r="A647" s="12"/>
      <c r="B647" s="12"/>
      <c r="C647" s="12"/>
      <c r="D647" s="12"/>
      <c r="E647" s="12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40"/>
      <c r="U647" s="13"/>
    </row>
    <row r="648" spans="1:21" x14ac:dyDescent="0.25">
      <c r="A648" s="12"/>
      <c r="B648" s="12"/>
      <c r="C648" s="12"/>
      <c r="D648" s="12"/>
      <c r="E648" s="12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40"/>
      <c r="U648" s="13"/>
    </row>
    <row r="649" spans="1:21" x14ac:dyDescent="0.25">
      <c r="A649" s="12"/>
      <c r="B649" s="12"/>
      <c r="C649" s="12"/>
      <c r="D649" s="12"/>
      <c r="E649" s="12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40"/>
      <c r="U649" s="13"/>
    </row>
    <row r="650" spans="1:21" x14ac:dyDescent="0.25">
      <c r="A650" s="12"/>
      <c r="B650" s="12"/>
      <c r="C650" s="12"/>
      <c r="D650" s="12"/>
      <c r="E650" s="12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40"/>
      <c r="U650" s="13"/>
    </row>
    <row r="651" spans="1:21" x14ac:dyDescent="0.25">
      <c r="A651" s="12"/>
      <c r="B651" s="12"/>
      <c r="C651" s="12"/>
      <c r="D651" s="12"/>
      <c r="E651" s="12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40"/>
      <c r="U651" s="13"/>
    </row>
    <row r="652" spans="1:21" x14ac:dyDescent="0.25">
      <c r="A652" s="12"/>
      <c r="B652" s="12"/>
      <c r="C652" s="12"/>
      <c r="D652" s="12"/>
      <c r="E652" s="12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40"/>
      <c r="U652" s="13"/>
    </row>
    <row r="653" spans="1:21" x14ac:dyDescent="0.25">
      <c r="A653" s="12"/>
      <c r="B653" s="12"/>
      <c r="C653" s="12"/>
      <c r="D653" s="12"/>
      <c r="E653" s="12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40"/>
      <c r="U653" s="13"/>
    </row>
    <row r="654" spans="1:21" x14ac:dyDescent="0.25">
      <c r="A654" s="12"/>
      <c r="B654" s="12"/>
      <c r="C654" s="12"/>
      <c r="D654" s="12"/>
      <c r="E654" s="12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40"/>
      <c r="U654" s="13"/>
    </row>
    <row r="655" spans="1:21" x14ac:dyDescent="0.25">
      <c r="A655" s="12"/>
      <c r="B655" s="12"/>
      <c r="C655" s="12"/>
      <c r="D655" s="12"/>
      <c r="E655" s="12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40"/>
      <c r="U655" s="13"/>
    </row>
    <row r="656" spans="1:21" x14ac:dyDescent="0.25">
      <c r="A656" s="12"/>
      <c r="B656" s="12"/>
      <c r="C656" s="12"/>
      <c r="D656" s="12"/>
      <c r="E656" s="12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40"/>
      <c r="U656" s="13"/>
    </row>
    <row r="657" spans="1:21" x14ac:dyDescent="0.25">
      <c r="A657" s="12"/>
      <c r="B657" s="12"/>
      <c r="C657" s="12"/>
      <c r="D657" s="12"/>
      <c r="E657" s="12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40"/>
      <c r="U657" s="13"/>
    </row>
    <row r="658" spans="1:21" x14ac:dyDescent="0.25">
      <c r="A658" s="12"/>
      <c r="B658" s="12"/>
      <c r="C658" s="12"/>
      <c r="D658" s="12"/>
      <c r="E658" s="12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40"/>
      <c r="U658" s="13"/>
    </row>
    <row r="659" spans="1:21" x14ac:dyDescent="0.25">
      <c r="A659" s="12"/>
      <c r="B659" s="12"/>
      <c r="C659" s="12"/>
      <c r="D659" s="12"/>
      <c r="E659" s="12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40"/>
      <c r="U659" s="13"/>
    </row>
    <row r="660" spans="1:21" x14ac:dyDescent="0.25">
      <c r="A660" s="12"/>
      <c r="B660" s="12"/>
      <c r="C660" s="12"/>
      <c r="D660" s="12"/>
      <c r="E660" s="12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40"/>
      <c r="U660" s="13"/>
    </row>
    <row r="661" spans="1:21" x14ac:dyDescent="0.25">
      <c r="A661" s="12"/>
      <c r="B661" s="12"/>
      <c r="C661" s="12"/>
      <c r="D661" s="12"/>
      <c r="E661" s="12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40"/>
      <c r="U661" s="13"/>
    </row>
    <row r="662" spans="1:21" x14ac:dyDescent="0.25">
      <c r="A662" s="12"/>
      <c r="B662" s="12"/>
      <c r="C662" s="12"/>
      <c r="D662" s="12"/>
      <c r="E662" s="12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40"/>
      <c r="U662" s="13"/>
    </row>
    <row r="663" spans="1:21" x14ac:dyDescent="0.25">
      <c r="A663" s="12"/>
      <c r="B663" s="12"/>
      <c r="C663" s="12"/>
      <c r="D663" s="12"/>
      <c r="E663" s="12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40"/>
      <c r="U663" s="13"/>
    </row>
    <row r="664" spans="1:21" x14ac:dyDescent="0.25">
      <c r="A664" s="12"/>
      <c r="B664" s="12"/>
      <c r="C664" s="12"/>
      <c r="D664" s="12"/>
      <c r="E664" s="12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40"/>
      <c r="U664" s="13"/>
    </row>
    <row r="665" spans="1:21" x14ac:dyDescent="0.25">
      <c r="A665" s="12"/>
      <c r="B665" s="12"/>
      <c r="C665" s="12"/>
      <c r="D665" s="12"/>
      <c r="E665" s="12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40"/>
      <c r="U665" s="13"/>
    </row>
    <row r="666" spans="1:21" x14ac:dyDescent="0.25">
      <c r="A666" s="12"/>
      <c r="B666" s="12"/>
      <c r="C666" s="12"/>
      <c r="D666" s="12"/>
      <c r="E666" s="12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40"/>
      <c r="U666" s="13"/>
    </row>
    <row r="667" spans="1:21" x14ac:dyDescent="0.25">
      <c r="A667" s="12"/>
      <c r="B667" s="12"/>
      <c r="C667" s="12"/>
      <c r="D667" s="12"/>
      <c r="E667" s="12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40"/>
      <c r="U667" s="13"/>
    </row>
    <row r="668" spans="1:21" x14ac:dyDescent="0.25">
      <c r="A668" s="12"/>
      <c r="B668" s="12"/>
      <c r="C668" s="12"/>
      <c r="D668" s="12"/>
      <c r="E668" s="12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40"/>
      <c r="U668" s="13"/>
    </row>
    <row r="669" spans="1:21" x14ac:dyDescent="0.25">
      <c r="A669" s="12"/>
      <c r="B669" s="12"/>
      <c r="C669" s="12"/>
      <c r="D669" s="12"/>
      <c r="E669" s="12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40"/>
      <c r="U669" s="13"/>
    </row>
    <row r="670" spans="1:21" x14ac:dyDescent="0.25">
      <c r="A670" s="12"/>
      <c r="B670" s="12"/>
      <c r="C670" s="12"/>
      <c r="D670" s="12"/>
      <c r="E670" s="12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40"/>
      <c r="U670" s="13"/>
    </row>
    <row r="671" spans="1:21" x14ac:dyDescent="0.25">
      <c r="A671" s="12"/>
      <c r="B671" s="12"/>
      <c r="C671" s="12"/>
      <c r="D671" s="12"/>
      <c r="E671" s="12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40"/>
      <c r="U671" s="13"/>
    </row>
    <row r="672" spans="1:21" x14ac:dyDescent="0.25">
      <c r="A672" s="12"/>
      <c r="B672" s="12"/>
      <c r="C672" s="12"/>
      <c r="D672" s="12"/>
      <c r="E672" s="12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40"/>
      <c r="U672" s="13"/>
    </row>
    <row r="673" spans="1:21" x14ac:dyDescent="0.25">
      <c r="A673" s="12"/>
      <c r="B673" s="12"/>
      <c r="C673" s="12"/>
      <c r="D673" s="12"/>
      <c r="E673" s="12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40"/>
      <c r="U673" s="13"/>
    </row>
    <row r="674" spans="1:21" x14ac:dyDescent="0.25">
      <c r="A674" s="12"/>
      <c r="B674" s="12"/>
      <c r="C674" s="12"/>
      <c r="D674" s="12"/>
      <c r="E674" s="12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40"/>
      <c r="U674" s="13"/>
    </row>
    <row r="675" spans="1:21" x14ac:dyDescent="0.25">
      <c r="A675" s="12"/>
      <c r="B675" s="12"/>
      <c r="C675" s="12"/>
      <c r="D675" s="12"/>
      <c r="E675" s="12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40"/>
      <c r="U675" s="13"/>
    </row>
    <row r="676" spans="1:21" x14ac:dyDescent="0.25">
      <c r="A676" s="12"/>
      <c r="B676" s="12"/>
      <c r="C676" s="12"/>
      <c r="D676" s="12"/>
      <c r="E676" s="12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40"/>
      <c r="U676" s="13"/>
    </row>
    <row r="677" spans="1:21" x14ac:dyDescent="0.25">
      <c r="A677" s="12"/>
      <c r="B677" s="12"/>
      <c r="C677" s="12"/>
      <c r="D677" s="12"/>
      <c r="E677" s="12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40"/>
      <c r="U677" s="13"/>
    </row>
    <row r="678" spans="1:21" x14ac:dyDescent="0.25">
      <c r="A678" s="12"/>
      <c r="B678" s="12"/>
      <c r="C678" s="12"/>
      <c r="D678" s="12"/>
      <c r="E678" s="12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40"/>
      <c r="U678" s="13"/>
    </row>
    <row r="679" spans="1:21" x14ac:dyDescent="0.25">
      <c r="A679" s="12"/>
      <c r="B679" s="12"/>
      <c r="C679" s="12"/>
      <c r="D679" s="12"/>
      <c r="E679" s="12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40"/>
      <c r="U679" s="13"/>
    </row>
    <row r="680" spans="1:21" x14ac:dyDescent="0.25">
      <c r="A680" s="12"/>
      <c r="B680" s="12"/>
      <c r="C680" s="12"/>
      <c r="D680" s="12"/>
      <c r="E680" s="12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40"/>
      <c r="U680" s="13"/>
    </row>
    <row r="681" spans="1:21" x14ac:dyDescent="0.25">
      <c r="A681" s="12"/>
      <c r="B681" s="12"/>
      <c r="C681" s="12"/>
      <c r="D681" s="12"/>
      <c r="E681" s="12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40"/>
      <c r="U681" s="13"/>
    </row>
    <row r="682" spans="1:21" x14ac:dyDescent="0.25">
      <c r="A682" s="12"/>
      <c r="B682" s="12"/>
      <c r="C682" s="12"/>
      <c r="D682" s="12"/>
      <c r="E682" s="12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40"/>
      <c r="U682" s="13"/>
    </row>
    <row r="683" spans="1:21" x14ac:dyDescent="0.25">
      <c r="A683" s="12"/>
      <c r="B683" s="12"/>
      <c r="C683" s="12"/>
      <c r="D683" s="12"/>
      <c r="E683" s="12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40"/>
      <c r="U683" s="13"/>
    </row>
    <row r="684" spans="1:21" x14ac:dyDescent="0.25">
      <c r="A684" s="12"/>
      <c r="B684" s="12"/>
      <c r="C684" s="12"/>
      <c r="D684" s="12"/>
      <c r="E684" s="12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40"/>
      <c r="U684" s="13"/>
    </row>
    <row r="685" spans="1:21" x14ac:dyDescent="0.25">
      <c r="A685" s="12"/>
      <c r="B685" s="12"/>
      <c r="C685" s="12"/>
      <c r="D685" s="12"/>
      <c r="E685" s="12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40"/>
      <c r="U685" s="13"/>
    </row>
    <row r="686" spans="1:21" x14ac:dyDescent="0.25">
      <c r="A686" s="12"/>
      <c r="B686" s="12"/>
      <c r="C686" s="12"/>
      <c r="D686" s="12"/>
      <c r="E686" s="12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40"/>
      <c r="U686" s="13"/>
    </row>
    <row r="687" spans="1:21" x14ac:dyDescent="0.25">
      <c r="A687" s="12"/>
      <c r="B687" s="12"/>
      <c r="C687" s="12"/>
      <c r="D687" s="12"/>
      <c r="E687" s="12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40"/>
      <c r="U687" s="13"/>
    </row>
    <row r="688" spans="1:21" x14ac:dyDescent="0.25">
      <c r="A688" s="12"/>
      <c r="B688" s="12"/>
      <c r="C688" s="12"/>
      <c r="D688" s="12"/>
      <c r="E688" s="12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40"/>
      <c r="U688" s="13"/>
    </row>
    <row r="689" spans="1:21" x14ac:dyDescent="0.25">
      <c r="A689" s="12"/>
      <c r="B689" s="12"/>
      <c r="C689" s="12"/>
      <c r="D689" s="12"/>
      <c r="E689" s="12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40"/>
      <c r="U689" s="13"/>
    </row>
    <row r="690" spans="1:21" x14ac:dyDescent="0.25">
      <c r="A690" s="12"/>
      <c r="B690" s="12"/>
      <c r="C690" s="12"/>
      <c r="D690" s="12"/>
      <c r="E690" s="12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40"/>
      <c r="U690" s="13"/>
    </row>
    <row r="691" spans="1:21" x14ac:dyDescent="0.25">
      <c r="A691" s="12"/>
      <c r="B691" s="12"/>
      <c r="C691" s="12"/>
      <c r="D691" s="12"/>
      <c r="E691" s="12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40"/>
      <c r="U691" s="13"/>
    </row>
    <row r="692" spans="1:21" x14ac:dyDescent="0.25">
      <c r="A692" s="12"/>
      <c r="B692" s="12"/>
      <c r="C692" s="12"/>
      <c r="D692" s="12"/>
      <c r="E692" s="12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40"/>
      <c r="U692" s="13"/>
    </row>
    <row r="693" spans="1:21" x14ac:dyDescent="0.25">
      <c r="A693" s="12"/>
      <c r="B693" s="12"/>
      <c r="C693" s="12"/>
      <c r="D693" s="12"/>
      <c r="E693" s="12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40"/>
      <c r="U693" s="13"/>
    </row>
    <row r="694" spans="1:21" x14ac:dyDescent="0.25">
      <c r="A694" s="12"/>
      <c r="B694" s="12"/>
      <c r="C694" s="12"/>
      <c r="D694" s="12"/>
      <c r="E694" s="12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40"/>
      <c r="U694" s="13"/>
    </row>
    <row r="695" spans="1:21" x14ac:dyDescent="0.25">
      <c r="A695" s="12"/>
      <c r="B695" s="12"/>
      <c r="C695" s="12"/>
      <c r="D695" s="12"/>
      <c r="E695" s="12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40"/>
      <c r="U695" s="13"/>
    </row>
    <row r="696" spans="1:21" x14ac:dyDescent="0.25">
      <c r="A696" s="12"/>
      <c r="B696" s="12"/>
      <c r="C696" s="12"/>
      <c r="D696" s="12"/>
      <c r="E696" s="12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40"/>
      <c r="U696" s="13"/>
    </row>
    <row r="697" spans="1:21" x14ac:dyDescent="0.25">
      <c r="A697" s="12"/>
      <c r="B697" s="12"/>
      <c r="C697" s="12"/>
      <c r="D697" s="12"/>
      <c r="E697" s="12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40"/>
      <c r="U697" s="13"/>
    </row>
    <row r="698" spans="1:21" x14ac:dyDescent="0.25">
      <c r="A698" s="12"/>
      <c r="B698" s="12"/>
      <c r="C698" s="12"/>
      <c r="D698" s="12"/>
      <c r="E698" s="12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40"/>
      <c r="U698" s="13"/>
    </row>
    <row r="699" spans="1:21" x14ac:dyDescent="0.25">
      <c r="A699" s="12"/>
      <c r="B699" s="12"/>
      <c r="C699" s="12"/>
      <c r="D699" s="12"/>
      <c r="E699" s="12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40"/>
      <c r="U699" s="13"/>
    </row>
    <row r="700" spans="1:21" x14ac:dyDescent="0.25">
      <c r="A700" s="12"/>
      <c r="B700" s="12"/>
      <c r="C700" s="12"/>
      <c r="D700" s="12"/>
      <c r="E700" s="12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40"/>
      <c r="U700" s="13"/>
    </row>
    <row r="701" spans="1:21" x14ac:dyDescent="0.25">
      <c r="A701" s="12"/>
      <c r="B701" s="12"/>
      <c r="C701" s="12"/>
      <c r="D701" s="12"/>
      <c r="E701" s="12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40"/>
      <c r="U701" s="13"/>
    </row>
    <row r="702" spans="1:21" x14ac:dyDescent="0.25">
      <c r="A702" s="12"/>
      <c r="B702" s="12"/>
      <c r="C702" s="12"/>
      <c r="D702" s="12"/>
      <c r="E702" s="12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40"/>
      <c r="U702" s="13"/>
    </row>
    <row r="703" spans="1:21" x14ac:dyDescent="0.25">
      <c r="A703" s="12"/>
      <c r="B703" s="12"/>
      <c r="C703" s="12"/>
      <c r="D703" s="12"/>
      <c r="E703" s="12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40"/>
      <c r="U703" s="13"/>
    </row>
    <row r="704" spans="1:21" x14ac:dyDescent="0.25">
      <c r="A704" s="12"/>
      <c r="B704" s="12"/>
      <c r="C704" s="12"/>
      <c r="D704" s="12"/>
      <c r="E704" s="12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40"/>
      <c r="U704" s="13"/>
    </row>
    <row r="705" spans="1:21" x14ac:dyDescent="0.25">
      <c r="A705" s="12"/>
      <c r="B705" s="12"/>
      <c r="C705" s="12"/>
      <c r="D705" s="12"/>
      <c r="E705" s="12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40"/>
      <c r="U705" s="13"/>
    </row>
    <row r="706" spans="1:21" x14ac:dyDescent="0.25">
      <c r="A706" s="12"/>
      <c r="B706" s="12"/>
      <c r="C706" s="12"/>
      <c r="D706" s="12"/>
      <c r="E706" s="12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40"/>
      <c r="U706" s="13"/>
    </row>
    <row r="707" spans="1:21" x14ac:dyDescent="0.25">
      <c r="A707" s="12"/>
      <c r="B707" s="12"/>
      <c r="C707" s="12"/>
      <c r="D707" s="12"/>
      <c r="E707" s="12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40"/>
      <c r="U707" s="13"/>
    </row>
    <row r="708" spans="1:21" x14ac:dyDescent="0.25">
      <c r="A708" s="12"/>
      <c r="B708" s="12"/>
      <c r="C708" s="12"/>
      <c r="D708" s="12"/>
      <c r="E708" s="12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40"/>
      <c r="U708" s="13"/>
    </row>
    <row r="709" spans="1:21" x14ac:dyDescent="0.25">
      <c r="A709" s="12"/>
      <c r="B709" s="12"/>
      <c r="C709" s="12"/>
      <c r="D709" s="12"/>
      <c r="E709" s="12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40"/>
      <c r="U709" s="13"/>
    </row>
    <row r="710" spans="1:21" x14ac:dyDescent="0.25">
      <c r="A710" s="12"/>
      <c r="B710" s="12"/>
      <c r="C710" s="12"/>
      <c r="D710" s="12"/>
      <c r="E710" s="12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40"/>
      <c r="U710" s="13"/>
    </row>
    <row r="711" spans="1:21" x14ac:dyDescent="0.25">
      <c r="A711" s="12"/>
      <c r="B711" s="12"/>
      <c r="C711" s="12"/>
      <c r="D711" s="12"/>
      <c r="E711" s="12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40"/>
      <c r="U711" s="13"/>
    </row>
    <row r="712" spans="1:21" x14ac:dyDescent="0.25">
      <c r="A712" s="12"/>
      <c r="B712" s="12"/>
      <c r="C712" s="12"/>
      <c r="D712" s="12"/>
      <c r="E712" s="12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40"/>
      <c r="U712" s="13"/>
    </row>
    <row r="713" spans="1:21" x14ac:dyDescent="0.25">
      <c r="A713" s="12"/>
      <c r="B713" s="12"/>
      <c r="C713" s="12"/>
      <c r="D713" s="12"/>
      <c r="E713" s="12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40"/>
      <c r="U713" s="13"/>
    </row>
    <row r="714" spans="1:21" x14ac:dyDescent="0.25">
      <c r="A714" s="12"/>
      <c r="B714" s="12"/>
      <c r="C714" s="12"/>
      <c r="D714" s="12"/>
      <c r="E714" s="12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40"/>
      <c r="U714" s="13"/>
    </row>
    <row r="715" spans="1:21" x14ac:dyDescent="0.25">
      <c r="A715" s="12"/>
      <c r="B715" s="12"/>
      <c r="C715" s="12"/>
      <c r="D715" s="12"/>
      <c r="E715" s="12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40"/>
      <c r="U715" s="13"/>
    </row>
    <row r="716" spans="1:21" x14ac:dyDescent="0.25">
      <c r="A716" s="12"/>
      <c r="B716" s="12"/>
      <c r="C716" s="12"/>
      <c r="D716" s="12"/>
      <c r="E716" s="12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40"/>
      <c r="U716" s="13"/>
    </row>
    <row r="717" spans="1:21" x14ac:dyDescent="0.25">
      <c r="A717" s="12"/>
      <c r="B717" s="12"/>
      <c r="C717" s="12"/>
      <c r="D717" s="12"/>
      <c r="E717" s="12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40"/>
      <c r="U717" s="13"/>
    </row>
    <row r="718" spans="1:21" x14ac:dyDescent="0.25">
      <c r="A718" s="12"/>
      <c r="B718" s="12"/>
      <c r="C718" s="12"/>
      <c r="D718" s="12"/>
      <c r="E718" s="12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40"/>
      <c r="U718" s="13"/>
    </row>
    <row r="719" spans="1:21" x14ac:dyDescent="0.25">
      <c r="A719" s="12"/>
      <c r="B719" s="12"/>
      <c r="C719" s="12"/>
      <c r="D719" s="12"/>
      <c r="E719" s="12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40"/>
      <c r="U719" s="13"/>
    </row>
    <row r="720" spans="1:21" x14ac:dyDescent="0.25">
      <c r="A720" s="12"/>
      <c r="B720" s="12"/>
      <c r="C720" s="12"/>
      <c r="D720" s="12"/>
      <c r="E720" s="12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40"/>
      <c r="U720" s="13"/>
    </row>
    <row r="721" spans="1:21" x14ac:dyDescent="0.25">
      <c r="A721" s="12"/>
      <c r="B721" s="12"/>
      <c r="C721" s="12"/>
      <c r="D721" s="12"/>
      <c r="E721" s="12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40"/>
      <c r="U721" s="13"/>
    </row>
    <row r="722" spans="1:21" x14ac:dyDescent="0.25">
      <c r="A722" s="12"/>
      <c r="B722" s="12"/>
      <c r="C722" s="12"/>
      <c r="D722" s="12"/>
      <c r="E722" s="12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40"/>
      <c r="U722" s="13"/>
    </row>
    <row r="723" spans="1:21" x14ac:dyDescent="0.25">
      <c r="A723" s="12"/>
      <c r="B723" s="12"/>
      <c r="C723" s="12"/>
      <c r="D723" s="12"/>
      <c r="E723" s="12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40"/>
      <c r="U723" s="13"/>
    </row>
    <row r="724" spans="1:21" x14ac:dyDescent="0.25">
      <c r="A724" s="12"/>
      <c r="B724" s="12"/>
      <c r="C724" s="12"/>
      <c r="D724" s="12"/>
      <c r="E724" s="12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40"/>
      <c r="U724" s="13"/>
    </row>
    <row r="725" spans="1:21" x14ac:dyDescent="0.25">
      <c r="A725" s="12"/>
      <c r="B725" s="12"/>
      <c r="C725" s="12"/>
      <c r="D725" s="12"/>
      <c r="E725" s="12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40"/>
      <c r="U725" s="13"/>
    </row>
    <row r="726" spans="1:21" x14ac:dyDescent="0.25">
      <c r="A726" s="12"/>
      <c r="B726" s="12"/>
      <c r="C726" s="12"/>
      <c r="D726" s="12"/>
      <c r="E726" s="12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40"/>
      <c r="U726" s="13"/>
    </row>
    <row r="727" spans="1:21" x14ac:dyDescent="0.25">
      <c r="A727" s="12"/>
      <c r="B727" s="12"/>
      <c r="C727" s="12"/>
      <c r="D727" s="12"/>
      <c r="E727" s="12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40"/>
      <c r="U727" s="13"/>
    </row>
    <row r="728" spans="1:21" x14ac:dyDescent="0.25">
      <c r="A728" s="12"/>
      <c r="B728" s="12"/>
      <c r="C728" s="12"/>
      <c r="D728" s="12"/>
      <c r="E728" s="12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40"/>
      <c r="U728" s="13"/>
    </row>
    <row r="729" spans="1:21" x14ac:dyDescent="0.25">
      <c r="A729" s="12"/>
      <c r="B729" s="12"/>
      <c r="C729" s="12"/>
      <c r="D729" s="12"/>
      <c r="E729" s="12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40"/>
      <c r="U729" s="13"/>
    </row>
    <row r="730" spans="1:21" x14ac:dyDescent="0.25">
      <c r="A730" s="12"/>
      <c r="B730" s="12"/>
      <c r="C730" s="12"/>
      <c r="D730" s="12"/>
      <c r="E730" s="12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40"/>
      <c r="U730" s="13"/>
    </row>
    <row r="731" spans="1:21" x14ac:dyDescent="0.25">
      <c r="A731" s="12"/>
      <c r="B731" s="12"/>
      <c r="C731" s="12"/>
      <c r="D731" s="12"/>
      <c r="E731" s="12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40"/>
      <c r="U731" s="13"/>
    </row>
    <row r="732" spans="1:21" x14ac:dyDescent="0.25">
      <c r="A732" s="12"/>
      <c r="B732" s="12"/>
      <c r="C732" s="12"/>
      <c r="D732" s="12"/>
      <c r="E732" s="12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40"/>
      <c r="U732" s="13"/>
    </row>
    <row r="733" spans="1:21" x14ac:dyDescent="0.25">
      <c r="A733" s="12"/>
      <c r="B733" s="12"/>
      <c r="C733" s="12"/>
      <c r="D733" s="12"/>
      <c r="E733" s="12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40"/>
      <c r="U733" s="13"/>
    </row>
    <row r="734" spans="1:21" x14ac:dyDescent="0.25">
      <c r="A734" s="12"/>
      <c r="B734" s="12"/>
      <c r="C734" s="12"/>
      <c r="D734" s="12"/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40"/>
      <c r="U734" s="13"/>
    </row>
    <row r="735" spans="1:21" x14ac:dyDescent="0.25">
      <c r="A735" s="12"/>
      <c r="B735" s="12"/>
      <c r="C735" s="12"/>
      <c r="D735" s="12"/>
      <c r="E735" s="12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40"/>
      <c r="U735" s="13"/>
    </row>
    <row r="736" spans="1:21" x14ac:dyDescent="0.25">
      <c r="A736" s="12"/>
      <c r="B736" s="12"/>
      <c r="C736" s="12"/>
      <c r="D736" s="12"/>
      <c r="E736" s="12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40"/>
      <c r="U736" s="13"/>
    </row>
    <row r="737" spans="1:21" x14ac:dyDescent="0.25">
      <c r="A737" s="12"/>
      <c r="B737" s="12"/>
      <c r="C737" s="12"/>
      <c r="D737" s="12"/>
      <c r="E737" s="12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40"/>
      <c r="U737" s="13"/>
    </row>
    <row r="738" spans="1:21" x14ac:dyDescent="0.25">
      <c r="A738" s="12"/>
      <c r="B738" s="12"/>
      <c r="C738" s="12"/>
      <c r="D738" s="12"/>
      <c r="E738" s="12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40"/>
      <c r="U738" s="13"/>
    </row>
    <row r="739" spans="1:21" x14ac:dyDescent="0.25">
      <c r="A739" s="12"/>
      <c r="B739" s="12"/>
      <c r="C739" s="12"/>
      <c r="D739" s="12"/>
      <c r="E739" s="12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40"/>
      <c r="U739" s="13"/>
    </row>
    <row r="740" spans="1:21" x14ac:dyDescent="0.25">
      <c r="A740" s="12"/>
      <c r="B740" s="12"/>
      <c r="C740" s="12"/>
      <c r="D740" s="12"/>
      <c r="E740" s="12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40"/>
      <c r="U740" s="13"/>
    </row>
    <row r="741" spans="1:21" x14ac:dyDescent="0.25">
      <c r="A741" s="12"/>
      <c r="B741" s="12"/>
      <c r="C741" s="12"/>
      <c r="D741" s="12"/>
      <c r="E741" s="12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40"/>
      <c r="U741" s="13"/>
    </row>
    <row r="742" spans="1:21" x14ac:dyDescent="0.25">
      <c r="A742" s="12"/>
      <c r="B742" s="12"/>
      <c r="C742" s="12"/>
      <c r="D742" s="12"/>
      <c r="E742" s="12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40"/>
      <c r="U742" s="13"/>
    </row>
    <row r="743" spans="1:21" x14ac:dyDescent="0.25">
      <c r="A743" s="12"/>
      <c r="B743" s="12"/>
      <c r="C743" s="12"/>
      <c r="D743" s="12"/>
      <c r="E743" s="12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40"/>
      <c r="U743" s="13"/>
    </row>
    <row r="744" spans="1:21" x14ac:dyDescent="0.25">
      <c r="A744" s="12"/>
      <c r="B744" s="12"/>
      <c r="C744" s="12"/>
      <c r="D744" s="12"/>
      <c r="E744" s="12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40"/>
      <c r="U744" s="13"/>
    </row>
    <row r="745" spans="1:21" x14ac:dyDescent="0.25">
      <c r="A745" s="12"/>
      <c r="B745" s="12"/>
      <c r="C745" s="12"/>
      <c r="D745" s="12"/>
      <c r="E745" s="12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40"/>
      <c r="U745" s="13"/>
    </row>
    <row r="746" spans="1:21" x14ac:dyDescent="0.25">
      <c r="A746" s="12"/>
      <c r="B746" s="12"/>
      <c r="C746" s="12"/>
      <c r="D746" s="12"/>
      <c r="E746" s="12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40"/>
      <c r="U746" s="13"/>
    </row>
    <row r="747" spans="1:21" x14ac:dyDescent="0.25">
      <c r="A747" s="12"/>
      <c r="B747" s="12"/>
      <c r="C747" s="12"/>
      <c r="D747" s="12"/>
      <c r="E747" s="12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40"/>
      <c r="U747" s="13"/>
    </row>
    <row r="748" spans="1:2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3"/>
      <c r="M748" s="13"/>
      <c r="N748" s="13"/>
      <c r="O748" s="13"/>
      <c r="P748" s="13"/>
      <c r="Q748" s="13"/>
      <c r="R748" s="13"/>
      <c r="S748" s="13"/>
      <c r="T748" s="40"/>
      <c r="U748" s="13"/>
    </row>
    <row r="749" spans="1:2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3"/>
      <c r="M749" s="13"/>
      <c r="N749" s="13"/>
      <c r="O749" s="13"/>
      <c r="P749" s="13"/>
      <c r="Q749" s="13"/>
      <c r="R749" s="13"/>
      <c r="S749" s="13"/>
      <c r="T749" s="40"/>
      <c r="U749" s="13"/>
    </row>
    <row r="750" spans="1:2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3"/>
      <c r="M750" s="12"/>
      <c r="N750" s="12"/>
      <c r="O750" s="12"/>
      <c r="P750" s="12"/>
      <c r="Q750" s="12"/>
      <c r="R750" s="12"/>
      <c r="S750" s="12"/>
      <c r="T750" s="41"/>
      <c r="U750" s="12"/>
    </row>
    <row r="751" spans="1:2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41"/>
      <c r="U751" s="12"/>
    </row>
    <row r="752" spans="1:2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41"/>
      <c r="U752" s="12"/>
    </row>
    <row r="753" spans="1:2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41"/>
      <c r="U753" s="12"/>
    </row>
    <row r="754" spans="1:2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41"/>
      <c r="U754" s="12"/>
    </row>
    <row r="755" spans="1:2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41"/>
      <c r="U755" s="12"/>
    </row>
    <row r="756" spans="1:2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41"/>
      <c r="U756" s="12"/>
    </row>
    <row r="757" spans="1:2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41"/>
      <c r="U757" s="12"/>
    </row>
    <row r="758" spans="1:2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41"/>
      <c r="U758" s="12"/>
    </row>
    <row r="759" spans="1:2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41"/>
      <c r="U759" s="12"/>
    </row>
    <row r="760" spans="1:2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41"/>
      <c r="U760" s="12"/>
    </row>
    <row r="761" spans="1:2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41"/>
      <c r="U761" s="12"/>
    </row>
    <row r="762" spans="1:2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41"/>
      <c r="U762" s="12"/>
    </row>
    <row r="763" spans="1:2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41"/>
      <c r="U763" s="12"/>
    </row>
    <row r="764" spans="1:2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41"/>
      <c r="U764" s="12"/>
    </row>
    <row r="765" spans="1:2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41"/>
      <c r="U765" s="12"/>
    </row>
    <row r="766" spans="1:2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41"/>
      <c r="U766" s="12"/>
    </row>
    <row r="767" spans="1:2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41"/>
      <c r="U767" s="12"/>
    </row>
    <row r="768" spans="1:2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41"/>
      <c r="U768" s="12"/>
    </row>
    <row r="769" spans="1:2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41"/>
      <c r="U769" s="12"/>
    </row>
    <row r="770" spans="1:2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41"/>
      <c r="U770" s="12"/>
    </row>
    <row r="771" spans="1:2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41"/>
      <c r="U771" s="12"/>
    </row>
    <row r="772" spans="1:2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41"/>
      <c r="U772" s="12"/>
    </row>
    <row r="773" spans="1:2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41"/>
      <c r="U773" s="12"/>
    </row>
    <row r="774" spans="1:2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41"/>
      <c r="U774" s="12"/>
    </row>
    <row r="775" spans="1:2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41"/>
      <c r="U775" s="12"/>
    </row>
    <row r="776" spans="1:2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41"/>
      <c r="U776" s="12"/>
    </row>
    <row r="777" spans="1:2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41"/>
      <c r="U777" s="12"/>
    </row>
    <row r="778" spans="1:2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41"/>
      <c r="U778" s="12"/>
    </row>
    <row r="779" spans="1:2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41"/>
      <c r="U779" s="12"/>
    </row>
    <row r="780" spans="1:2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41"/>
      <c r="U780" s="12"/>
    </row>
    <row r="781" spans="1:2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41"/>
      <c r="U781" s="12"/>
    </row>
    <row r="782" spans="1:2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41"/>
      <c r="U782" s="12"/>
    </row>
    <row r="783" spans="1:2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41"/>
      <c r="U783" s="12"/>
    </row>
    <row r="784" spans="1:2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41"/>
      <c r="U784" s="12"/>
    </row>
    <row r="785" spans="1:2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41"/>
      <c r="U785" s="12"/>
    </row>
    <row r="786" spans="1:2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41"/>
      <c r="U786" s="12"/>
    </row>
    <row r="787" spans="1:2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41"/>
      <c r="U787" s="12"/>
    </row>
    <row r="788" spans="1:2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41"/>
      <c r="U788" s="12"/>
    </row>
    <row r="789" spans="1:2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41"/>
      <c r="U789" s="12"/>
    </row>
    <row r="790" spans="1:2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41"/>
      <c r="U790" s="12"/>
    </row>
    <row r="791" spans="1:2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41"/>
      <c r="U791" s="12"/>
    </row>
    <row r="792" spans="1:2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41"/>
      <c r="U792" s="12"/>
    </row>
    <row r="793" spans="1:2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41"/>
      <c r="U793" s="12"/>
    </row>
    <row r="794" spans="1:2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41"/>
      <c r="U794" s="12"/>
    </row>
    <row r="795" spans="1:2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41"/>
      <c r="U795" s="12"/>
    </row>
    <row r="796" spans="1:2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41"/>
      <c r="U796" s="12"/>
    </row>
    <row r="797" spans="1:2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41"/>
      <c r="U797" s="12"/>
    </row>
    <row r="798" spans="1:2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41"/>
      <c r="U798" s="12"/>
    </row>
    <row r="799" spans="1:2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41"/>
      <c r="U799" s="12"/>
    </row>
    <row r="800" spans="1:2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41"/>
      <c r="U800" s="12"/>
    </row>
    <row r="801" spans="1:2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41"/>
      <c r="U801" s="12"/>
    </row>
    <row r="802" spans="1:2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41"/>
      <c r="U802" s="12"/>
    </row>
    <row r="803" spans="1:2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41"/>
      <c r="U803" s="12"/>
    </row>
    <row r="804" spans="1:2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41"/>
      <c r="U804" s="12"/>
    </row>
    <row r="805" spans="1:2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41"/>
      <c r="U805" s="12"/>
    </row>
    <row r="806" spans="1:2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41"/>
      <c r="U806" s="12"/>
    </row>
    <row r="807" spans="1:2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41"/>
      <c r="U807" s="12"/>
    </row>
    <row r="808" spans="1:2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41"/>
      <c r="U808" s="12"/>
    </row>
    <row r="809" spans="1:2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41"/>
      <c r="U809" s="12"/>
    </row>
    <row r="810" spans="1:2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41"/>
      <c r="U810" s="12"/>
    </row>
    <row r="811" spans="1:2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41"/>
      <c r="U811" s="12"/>
    </row>
    <row r="812" spans="1:2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41"/>
      <c r="U812" s="12"/>
    </row>
    <row r="813" spans="1:2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41"/>
      <c r="U813" s="12"/>
    </row>
    <row r="814" spans="1:2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41"/>
      <c r="U814" s="12"/>
    </row>
    <row r="815" spans="1:2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41"/>
      <c r="U815" s="12"/>
    </row>
    <row r="816" spans="1:2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41"/>
      <c r="U816" s="12"/>
    </row>
    <row r="817" spans="1:2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41"/>
      <c r="U817" s="12"/>
    </row>
    <row r="818" spans="1:2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41"/>
      <c r="U818" s="12"/>
    </row>
    <row r="819" spans="1:2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41"/>
      <c r="U819" s="12"/>
    </row>
    <row r="820" spans="1:2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41"/>
      <c r="U820" s="12"/>
    </row>
    <row r="821" spans="1:2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41"/>
      <c r="U821" s="12"/>
    </row>
    <row r="822" spans="1:2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41"/>
      <c r="U822" s="12"/>
    </row>
    <row r="823" spans="1:2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41"/>
      <c r="U823" s="12"/>
    </row>
    <row r="824" spans="1:2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41"/>
      <c r="U824" s="12"/>
    </row>
    <row r="825" spans="1:2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41"/>
      <c r="U825" s="12"/>
    </row>
    <row r="826" spans="1:2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41"/>
      <c r="U826" s="12"/>
    </row>
    <row r="827" spans="1:2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41"/>
      <c r="U827" s="12"/>
    </row>
    <row r="828" spans="1:2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41"/>
      <c r="U828" s="12"/>
    </row>
    <row r="829" spans="1:2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41"/>
      <c r="U829" s="12"/>
    </row>
    <row r="830" spans="1:2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41"/>
      <c r="U830" s="12"/>
    </row>
    <row r="831" spans="1:2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41"/>
      <c r="U831" s="12"/>
    </row>
    <row r="832" spans="1:2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41"/>
      <c r="U832" s="12"/>
    </row>
    <row r="833" spans="1:2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41"/>
      <c r="U833" s="12"/>
    </row>
    <row r="834" spans="1:2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41"/>
      <c r="U834" s="12"/>
    </row>
    <row r="835" spans="1:2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41"/>
      <c r="U835" s="12"/>
    </row>
    <row r="836" spans="1:2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41"/>
      <c r="U836" s="12"/>
    </row>
    <row r="837" spans="1:2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41"/>
      <c r="U837" s="12"/>
    </row>
    <row r="838" spans="1:2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41"/>
      <c r="U838" s="12"/>
    </row>
    <row r="839" spans="1:2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41"/>
      <c r="U839" s="12"/>
    </row>
    <row r="840" spans="1:2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41"/>
      <c r="U840" s="12"/>
    </row>
    <row r="841" spans="1:2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41"/>
      <c r="U841" s="12"/>
    </row>
    <row r="842" spans="1:2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41"/>
      <c r="U842" s="12"/>
    </row>
    <row r="843" spans="1:2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41"/>
      <c r="U843" s="12"/>
    </row>
    <row r="844" spans="1:2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41"/>
      <c r="U844" s="12"/>
    </row>
    <row r="845" spans="1:2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41"/>
      <c r="U845" s="12"/>
    </row>
    <row r="846" spans="1:2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41"/>
      <c r="U846" s="12"/>
    </row>
    <row r="847" spans="1:2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41"/>
      <c r="U847" s="12"/>
    </row>
    <row r="848" spans="1:2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41"/>
      <c r="U848" s="12"/>
    </row>
    <row r="849" spans="1:2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41"/>
      <c r="U849" s="12"/>
    </row>
    <row r="850" spans="1:2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41"/>
      <c r="U850" s="12"/>
    </row>
    <row r="851" spans="1:2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41"/>
      <c r="U851" s="12"/>
    </row>
    <row r="852" spans="1:2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41"/>
      <c r="U852" s="12"/>
    </row>
    <row r="853" spans="1:2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41"/>
      <c r="U853" s="12"/>
    </row>
    <row r="854" spans="1:2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41"/>
      <c r="U854" s="12"/>
    </row>
    <row r="855" spans="1:2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41"/>
      <c r="U855" s="12"/>
    </row>
    <row r="856" spans="1:2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41"/>
      <c r="U856" s="12"/>
    </row>
    <row r="857" spans="1:2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41"/>
      <c r="U857" s="12"/>
    </row>
    <row r="858" spans="1:2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41"/>
      <c r="U858" s="12"/>
    </row>
    <row r="859" spans="1:2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41"/>
      <c r="U859" s="12"/>
    </row>
    <row r="860" spans="1:2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41"/>
      <c r="U860" s="12"/>
    </row>
    <row r="861" spans="1:21" x14ac:dyDescent="0.25"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41"/>
      <c r="U861" s="12"/>
    </row>
    <row r="862" spans="1:21" x14ac:dyDescent="0.25"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41"/>
      <c r="U862" s="12"/>
    </row>
    <row r="863" spans="1:21" x14ac:dyDescent="0.25"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41"/>
      <c r="U863" s="12"/>
    </row>
    <row r="864" spans="1:21" x14ac:dyDescent="0.25"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41"/>
      <c r="U864" s="12"/>
    </row>
    <row r="865" spans="9:21" x14ac:dyDescent="0.25"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41"/>
      <c r="U865" s="12"/>
    </row>
    <row r="866" spans="9:21" x14ac:dyDescent="0.25"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41"/>
      <c r="U866" s="12"/>
    </row>
    <row r="867" spans="9:21" x14ac:dyDescent="0.25"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41"/>
      <c r="U867" s="12"/>
    </row>
    <row r="868" spans="9:21" x14ac:dyDescent="0.25"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41"/>
      <c r="U868" s="12"/>
    </row>
    <row r="869" spans="9:21" x14ac:dyDescent="0.25"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41"/>
      <c r="U869" s="12"/>
    </row>
    <row r="870" spans="9:21" x14ac:dyDescent="0.25"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41"/>
      <c r="U870" s="12"/>
    </row>
    <row r="871" spans="9:21" x14ac:dyDescent="0.25"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41"/>
      <c r="U871" s="12"/>
    </row>
    <row r="872" spans="9:21" x14ac:dyDescent="0.25"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41"/>
      <c r="U872" s="12"/>
    </row>
    <row r="873" spans="9:21" x14ac:dyDescent="0.25"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41"/>
      <c r="U873" s="12"/>
    </row>
    <row r="874" spans="9:21" x14ac:dyDescent="0.25"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41"/>
      <c r="U874" s="12"/>
    </row>
    <row r="875" spans="9:21" x14ac:dyDescent="0.25"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41"/>
      <c r="U875" s="12"/>
    </row>
    <row r="876" spans="9:21" x14ac:dyDescent="0.25"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41"/>
      <c r="U876" s="12"/>
    </row>
    <row r="877" spans="9:21" x14ac:dyDescent="0.25"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41"/>
      <c r="U877" s="12"/>
    </row>
    <row r="878" spans="9:21" x14ac:dyDescent="0.25"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41"/>
      <c r="U878" s="12"/>
    </row>
    <row r="879" spans="9:21" x14ac:dyDescent="0.25"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41"/>
      <c r="U879" s="12"/>
    </row>
    <row r="880" spans="9:21" x14ac:dyDescent="0.25"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41"/>
      <c r="U880" s="12"/>
    </row>
    <row r="881" spans="9:21" x14ac:dyDescent="0.25"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41"/>
      <c r="U881" s="12"/>
    </row>
    <row r="882" spans="9:21" x14ac:dyDescent="0.25"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41"/>
      <c r="U882" s="12"/>
    </row>
    <row r="883" spans="9:21" x14ac:dyDescent="0.25"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41"/>
      <c r="U883" s="12"/>
    </row>
    <row r="884" spans="9:21" x14ac:dyDescent="0.25"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41"/>
      <c r="U884" s="12"/>
    </row>
    <row r="885" spans="9:21" x14ac:dyDescent="0.25"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41"/>
      <c r="U885" s="12"/>
    </row>
    <row r="886" spans="9:21" x14ac:dyDescent="0.25"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41"/>
      <c r="U886" s="12"/>
    </row>
    <row r="887" spans="9:21" x14ac:dyDescent="0.25"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41"/>
      <c r="U887" s="12"/>
    </row>
    <row r="888" spans="9:21" x14ac:dyDescent="0.25"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41"/>
      <c r="U888" s="12"/>
    </row>
    <row r="889" spans="9:21" x14ac:dyDescent="0.25"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41"/>
      <c r="U889" s="12"/>
    </row>
    <row r="890" spans="9:21" x14ac:dyDescent="0.25"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41"/>
      <c r="U890" s="12"/>
    </row>
    <row r="891" spans="9:21" x14ac:dyDescent="0.25"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41"/>
      <c r="U891" s="12"/>
    </row>
    <row r="892" spans="9:21" x14ac:dyDescent="0.25"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41"/>
      <c r="U892" s="12"/>
    </row>
    <row r="893" spans="9:21" x14ac:dyDescent="0.25"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41"/>
      <c r="U893" s="12"/>
    </row>
    <row r="894" spans="9:21" x14ac:dyDescent="0.25"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41"/>
      <c r="U894" s="12"/>
    </row>
    <row r="895" spans="9:21" x14ac:dyDescent="0.25"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41"/>
      <c r="U895" s="12"/>
    </row>
    <row r="896" spans="9:21" x14ac:dyDescent="0.25">
      <c r="L896" s="12"/>
      <c r="M896" s="12"/>
      <c r="N896" s="12"/>
      <c r="O896" s="12"/>
      <c r="P896" s="12"/>
      <c r="Q896" s="12"/>
      <c r="R896" s="12"/>
      <c r="S896" s="12"/>
      <c r="T896" s="41"/>
      <c r="U896" s="12"/>
    </row>
    <row r="897" spans="12:21" x14ac:dyDescent="0.25">
      <c r="L897" s="12"/>
      <c r="M897" s="12"/>
      <c r="N897" s="12"/>
      <c r="O897" s="12"/>
      <c r="P897" s="12"/>
      <c r="Q897" s="12"/>
      <c r="R897" s="12"/>
      <c r="S897" s="12"/>
      <c r="T897" s="41"/>
      <c r="U897" s="12"/>
    </row>
    <row r="898" spans="12:21" x14ac:dyDescent="0.25">
      <c r="L898" s="12"/>
    </row>
  </sheetData>
  <hyperlinks>
    <hyperlink ref="C325" r:id="rId1" display="https://www.ets-tender.kz/market/view.html?id=2013270"/>
    <hyperlink ref="C285" r:id="rId2" display="https://www.ets-tender.kz/market/view.html?id=2019113"/>
    <hyperlink ref="C284" r:id="rId3" display="https://www.ets-tender.kz/market/view.html?id=2019113"/>
    <hyperlink ref="C278" r:id="rId4" display="https://www.ets-tender.kz/market/view.html?id=2020455"/>
    <hyperlink ref="P184" r:id="rId5" tooltip="Отправить личное сообщение" display="https://www.ets-tender.kz/popups/send_message.html?action=send&amp;to=10728"/>
    <hyperlink ref="M178" r:id="rId6" display="https://www.ets-tender.kz/firms/ip-mikhailiuk-m-m/21805/"/>
    <hyperlink ref="M179" r:id="rId7" display="https://www.ets-tender.kz/firms/ip-mikhailiuk-m-m/21805/"/>
    <hyperlink ref="B285" r:id="rId8" display="https://www.ets-tender.kz/market/view.html?id=2019113"/>
    <hyperlink ref="M92" r:id="rId9" display="https://www.ets-tender.kz/firms/ip-mikhailiuk-m-m/21805/"/>
    <hyperlink ref="M93" r:id="rId10" display="https://www.ets-tender.kz/firms/ip-mikhailiuk-m-m/21805/"/>
    <hyperlink ref="P99" r:id="rId11" tooltip="Отправить личное сообщение" display="https://www.ets-tender.kz/popups/send_message.html?action=send&amp;to=10728"/>
    <hyperlink ref="P100" r:id="rId12" tooltip="Отправить личное сообщение" display="https://www.ets-tender.kz/popups/send_message.html?action=send&amp;to=10728"/>
    <hyperlink ref="P56" r:id="rId13" tooltip="Отправить личное сообщение" display="https://www.ets-tender.kz/popups/send_message.html?action=send&amp;to=9509"/>
    <hyperlink ref="M60" r:id="rId14" display="https://www.ets-tender.kz/firms/too-pk-remtekhkomplekt/10909/"/>
    <hyperlink ref="M61" r:id="rId15" display="https://www.ets-tender.kz/firms/too-pk-remtekhkomplekt/10909/"/>
    <hyperlink ref="P60" r:id="rId16" tooltip="Отправить личное сообщение" display="https://www.ets-tender.kz/popups/send_message.html?action=send&amp;to=11765"/>
    <hyperlink ref="P55" r:id="rId17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2024-09-20T05:16:56Z</dcterms:modified>
</cp:coreProperties>
</file>