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P9" i="2" l="1"/>
  <c r="I8" i="2"/>
  <c r="J8" i="2"/>
  <c r="K8" i="2"/>
  <c r="L8" i="2"/>
  <c r="P8" i="2"/>
  <c r="R8" i="2"/>
  <c r="I9" i="2"/>
  <c r="J9" i="2"/>
  <c r="K9" i="2"/>
  <c r="L9" i="2"/>
  <c r="S9" i="2"/>
  <c r="T9" i="2"/>
  <c r="P5" i="2" l="1"/>
  <c r="O5" i="2"/>
  <c r="N5" i="2"/>
  <c r="L5" i="2"/>
  <c r="G23" i="2" l="1"/>
  <c r="H23" i="2"/>
  <c r="G25" i="2"/>
  <c r="H25" i="2"/>
  <c r="G26" i="2"/>
  <c r="H26" i="2"/>
  <c r="P32" i="2" l="1"/>
  <c r="O32" i="2"/>
  <c r="N32" i="2"/>
  <c r="L32" i="2"/>
  <c r="K32" i="2"/>
  <c r="J32" i="2"/>
  <c r="I32" i="2"/>
  <c r="I33" i="2" l="1"/>
  <c r="J33" i="2"/>
  <c r="K33" i="2"/>
  <c r="L33" i="2"/>
  <c r="N33" i="2"/>
  <c r="O33" i="2"/>
  <c r="P33" i="2"/>
  <c r="L44" i="2" l="1"/>
  <c r="P44" i="2"/>
  <c r="F57" i="2" l="1"/>
  <c r="F58" i="2"/>
  <c r="B58" i="2"/>
  <c r="F59" i="2"/>
  <c r="G61" i="2" l="1"/>
  <c r="B63" i="2"/>
  <c r="D63" i="2"/>
  <c r="F63" i="2"/>
  <c r="B60" i="2" l="1"/>
  <c r="F60" i="2"/>
  <c r="E64" i="2" l="1"/>
  <c r="E63" i="2" s="1"/>
  <c r="G64" i="2"/>
  <c r="G62" i="2"/>
  <c r="B78" i="2" l="1"/>
  <c r="C78" i="2"/>
  <c r="D78" i="2"/>
  <c r="E78" i="2"/>
  <c r="F78" i="2"/>
  <c r="B76" i="2"/>
  <c r="C76" i="2"/>
  <c r="D76" i="2"/>
  <c r="E76" i="2"/>
  <c r="F76" i="2"/>
  <c r="Q126" i="2" l="1"/>
  <c r="Q127" i="2"/>
  <c r="I343" i="2" l="1"/>
  <c r="J343" i="2"/>
</calcChain>
</file>

<file path=xl/sharedStrings.xml><?xml version="1.0" encoding="utf-8"?>
<sst xmlns="http://schemas.openxmlformats.org/spreadsheetml/2006/main" count="3205" uniqueCount="1317">
  <si>
    <t>№</t>
  </si>
  <si>
    <t>Наименование товара (услуги)</t>
  </si>
  <si>
    <t>Кол-во</t>
  </si>
  <si>
    <t>Размещено</t>
  </si>
  <si>
    <t>Действительно до</t>
  </si>
  <si>
    <t>Участников</t>
  </si>
  <si>
    <t>Статус</t>
  </si>
  <si>
    <t>канцелярские товары</t>
  </si>
  <si>
    <t>1 шт.</t>
  </si>
  <si>
    <t>0 (1)</t>
  </si>
  <si>
    <t>Охрана труда и техника безопастности:; Специальная одежда</t>
  </si>
  <si>
    <t>487 282,88 тенге</t>
  </si>
  <si>
    <t>0 (0)</t>
  </si>
  <si>
    <t>Без победителя</t>
  </si>
  <si>
    <t>Поставка молока фасованного 1литр/0,9литр жирностью 2,5%</t>
  </si>
  <si>
    <t>12 000 литр</t>
  </si>
  <si>
    <t>2 520 000,00 тенге</t>
  </si>
  <si>
    <t>210,00 тенге</t>
  </si>
  <si>
    <t>Бумага А4</t>
  </si>
  <si>
    <t>1 379 пачка</t>
  </si>
  <si>
    <t>1 737 540,00 тенге</t>
  </si>
  <si>
    <t>1 260,00 тенге</t>
  </si>
  <si>
    <t>1 697 700,00 тенге</t>
  </si>
  <si>
    <t>1 231,11 тенге</t>
  </si>
  <si>
    <t>Поставка воды питьевой бутилированной 19л</t>
  </si>
  <si>
    <t>450,00 тенге</t>
  </si>
  <si>
    <t>профилактические дератизационные и дезинсекционные работы</t>
  </si>
  <si>
    <t>1 усл</t>
  </si>
  <si>
    <t>работы по ремонту и перезарядке огнетушителей марок: ОП-5, ОП-10, ОУ-5, ОУ-8, ОУ-10</t>
  </si>
  <si>
    <t>71 025,00 тенге</t>
  </si>
  <si>
    <t>Выбран победитель (ИП Stop Fire KZ)</t>
  </si>
  <si>
    <t>оказание охранных услуг</t>
  </si>
  <si>
    <t>12 шт.</t>
  </si>
  <si>
    <t>6 729 246,72 тенге</t>
  </si>
  <si>
    <t>560 770,56 тенге</t>
  </si>
  <si>
    <t>оказания услуг негосударственной противопожарной службы</t>
  </si>
  <si>
    <t>1 440 000,00 тенге</t>
  </si>
  <si>
    <t>120 000,00 тенге</t>
  </si>
  <si>
    <t>оказание услуги предсменного медицинского освидетельствования, до- и послерейсовый медицинский осмотр</t>
  </si>
  <si>
    <t>Дефектоскопия сосудов  и газопровода</t>
  </si>
  <si>
    <t>1 п.м.</t>
  </si>
  <si>
    <t>9 565 966,33 тенге</t>
  </si>
  <si>
    <t>Ремонт и замена ветхого газопровода</t>
  </si>
  <si>
    <t>1 шт</t>
  </si>
  <si>
    <t>2 880 797,16 тенге</t>
  </si>
  <si>
    <t>ТЕХНИЧЕСКОЕ ОБСЛУЖИВАНИЕ СИСТЕМЫ ПОЖАРНОЙ СИГНАЛИЗАЦИИ</t>
  </si>
  <si>
    <t>Выбран победитель (ТОО "МЕНСстрой")</t>
  </si>
  <si>
    <t>86 700,00 тенге</t>
  </si>
  <si>
    <t>32 000,00 тенге</t>
  </si>
  <si>
    <t>1 (2)</t>
  </si>
  <si>
    <t>1 бутыль</t>
  </si>
  <si>
    <t>Без указания цены</t>
  </si>
  <si>
    <t>Предложений</t>
  </si>
  <si>
    <t>Запросов разъяснений (всего)</t>
  </si>
  <si>
    <t>2 159 751,47 тенге</t>
  </si>
  <si>
    <t>0 (3)</t>
  </si>
  <si>
    <t>рукав д/газа 1,5м 1/2 В-В желт D 10</t>
  </si>
  <si>
    <t>600 шт.</t>
  </si>
  <si>
    <t>Выбран победитель (ТОО "АСКА KZ")</t>
  </si>
  <si>
    <t>Кран шаровый д15 ВВ ручка ГАЗОВЫЙ арт. 211 Р</t>
  </si>
  <si>
    <t>637 056,00 тенге</t>
  </si>
  <si>
    <t>1 061,76 тенге</t>
  </si>
  <si>
    <t>Выбран победитель (TOO "Andas 01")</t>
  </si>
  <si>
    <t>Выбран победитель (ТОО "РКА"Паритет")</t>
  </si>
  <si>
    <t>Наименование потенциальных поставщиков</t>
  </si>
  <si>
    <t>БИН/ИИН</t>
  </si>
  <si>
    <t>Юридический и фактический адрес, телефон/факс,эл.адрес</t>
  </si>
  <si>
    <t>Заявленная цена,с указанием победителя</t>
  </si>
  <si>
    <t>Причины отклонения заявок потенциальных поставщиков</t>
  </si>
  <si>
    <t>Номер и дата заключения договора</t>
  </si>
  <si>
    <t>Информация о доле местного содержания (%)</t>
  </si>
  <si>
    <t xml:space="preserve">Закупка из одного источника </t>
  </si>
  <si>
    <t>Аймаков Н.А.
14.01.2021 14:43:09</t>
  </si>
  <si>
    <t xml:space="preserve"> г.Караганда, пр.Шахтеров 52, 447</t>
  </si>
  <si>
    <t xml:space="preserve"> "NARD Building Service")</t>
  </si>
  <si>
    <t>2 750 012,00 тенге (цена с НДС,</t>
  </si>
  <si>
    <t>3 104 413,00 тенге</t>
  </si>
  <si>
    <t>Обоснование: 156. Если конкурс признан несостоявшимся в целом или по какой-либо части (лоту), то субъект естественной монополии принимает одно из следующих решений:
2) об осуществлении закупок способом из одного источника</t>
  </si>
  <si>
    <t>не состоялся</t>
  </si>
  <si>
    <t>№13 от 26.01.21</t>
  </si>
  <si>
    <t xml:space="preserve">Конкурс </t>
  </si>
  <si>
    <t xml:space="preserve">из одного источника </t>
  </si>
  <si>
    <t>состоялось</t>
  </si>
  <si>
    <t>№12 от 22.01.21</t>
  </si>
  <si>
    <t>1.Воронцова А.В.
20.01.2021 16:19:35    2.Евнеев М.А.
20.01.2021 11:38:40       3.Еспергенова Б.Ж.
18.01.2021 16:57:04    4.Кабдыжанов Р.А.
12.01.2021 16:25:19 5.Павленко Н.С.
11.01.2021 11:51:22</t>
  </si>
  <si>
    <r>
      <t>1.6 200 000,00 тенге (НДС не облагается)                  2.7 870 590,00 тенге (цена с НДС, НДС: 12%)          3</t>
    </r>
    <r>
      <rPr>
        <b/>
        <sz val="11"/>
        <color theme="1"/>
        <rFont val="Times New Roman"/>
        <family val="1"/>
        <charset val="204"/>
      </rPr>
      <t xml:space="preserve">.Лучшее предложение
6 406 400,00 тенге (цена с НДС, НДС: 12%)     </t>
    </r>
    <r>
      <rPr>
        <sz val="11"/>
        <color theme="1"/>
        <rFont val="Times New Roman"/>
        <family val="1"/>
        <charset val="204"/>
      </rPr>
      <t xml:space="preserve">        4.8 200 000,00 тенге (цена с НДС, НДС: 12%)                 5.8 899 000,00 тенге (цена с НДС, НДС: 12%)</t>
    </r>
  </si>
  <si>
    <t>1.150140006626     2.170240011789     3.090340004792      4.091040019237  5.150840011476</t>
  </si>
  <si>
    <t>1.050043, Казахстан, Алматы, г.Алматы, ул.Жандосова,98, офис 717                                                   2.Нур-Султан, г.Нур-Султан, ул Н.Ондасынова 38 офис 10                               3.г.Караганда, ул.Мустафина 5/2   4.Алматы, ул. Солодовникова 23    5.Караганда, ул. Штурманская, д.7, корп. 2</t>
  </si>
  <si>
    <t xml:space="preserve">Запрос ценовых предложений </t>
  </si>
  <si>
    <t>Запрос ценовых предложений</t>
  </si>
  <si>
    <t>1 224 000,00 тенге (цена с НДС)</t>
  </si>
  <si>
    <t xml:space="preserve">1.ТОО "Макошь 2019"     2.ТОО "АСКА KZ"  </t>
  </si>
  <si>
    <t>1.Аукенова Е.А.
20.01.2021 14:11:46    2.Сазамбаев А.А.
20.01.2021 09:46:05</t>
  </si>
  <si>
    <t>1.1 211 616,00 тенге (цена с НДС, НДС: 12%)            2.Лучшее предложение
1 186 752,00 тенге (цена с НДС, НДС: 12%)</t>
  </si>
  <si>
    <t>1.190740016919    2.120840018653</t>
  </si>
  <si>
    <t>1.Г.КАРАГАНДА, Р.А. УЛИЦА КИРПИЧНАЯ, 20                                               2.Караганда, ул. Молокова 102, офис 208</t>
  </si>
  <si>
    <t xml:space="preserve">1.ТОО "АСКА KZ"      2.TOO "Andas 01" </t>
  </si>
  <si>
    <t>1.Сазамбаев А.А.
20.01.2021 10:08:25       2.Токен  А.Ж.
20.01.2021 00:19:03</t>
  </si>
  <si>
    <t>1.Караганда, ул. Молокова 102, офис 208                                                                  2.Казахстан, илийский район. п туймебаева. ул. Алматинская 40</t>
  </si>
  <si>
    <t>1.120840018653    2.181140006901</t>
  </si>
  <si>
    <t>1.647 136,00 тенге (цена с НДС, НДС: 12%)                     2.Лучшее предложение
637 056,00 тенге (цена с НДС, НДС: 12%)</t>
  </si>
  <si>
    <t>из одного источника</t>
  </si>
  <si>
    <t>Охрана труда и техника безопастностиМоющиеся , чистящиеся и дезинфекционные средства , рукавицы</t>
  </si>
  <si>
    <t>Организатор подвел итоги 20.01.2021 в 15:36</t>
  </si>
  <si>
    <t>и признал процедуру несостоявшейся.</t>
  </si>
  <si>
    <t>Организатор подвел итоги 20.01.2021 в 15:36
и признал процедуру несостоявшейся.</t>
  </si>
  <si>
    <t>№5. от 11.01.21</t>
  </si>
  <si>
    <t xml:space="preserve">1.Стефашин О.А.
19.01.2021 10:27:11    2.Токен  А.Ж.
18.01.2021 15:38:55  </t>
  </si>
  <si>
    <t>1. 941240001805         2.181140006901</t>
  </si>
  <si>
    <t>1.Караганда, ул. Гоголя. 66 Бизнес центр                                                        2.илийский район. п туймебаева. ул. Алматинская 40</t>
  </si>
  <si>
    <t>Организатор подвел итоги 29.12.2020 в 15:06
и признал процедуру несостоявшейся.
Обоснование: Организатором была объявлена Цена за единицу услуг : 86 700,00 тенге (цена без НДС: 77 410,71 тенге), поставщик предоставил цену 900 000. Намного превышающую организатором.</t>
  </si>
  <si>
    <t>ИП Нурланова Гульнар Ерсейтовна</t>
  </si>
  <si>
    <t>Туркестанская область, Созакский район, село Чулаккорган, ул.Шаймерден Бекжанулы 38</t>
  </si>
  <si>
    <t>Нурланова Г.Е.
29.12.2020 10:11:38</t>
  </si>
  <si>
    <t>.601125402962</t>
  </si>
  <si>
    <t>900 000,00 тенге (НДС не облагается)</t>
  </si>
  <si>
    <t>Организатор подвел итоги 06.01.2021 в 13:19
и выбрал победителя: ИП Stop Fire KZ – (Участник 1) (Тулеубаев Б.Н.) с заявкой от 29.12.2020 12:21 и ценой 71 025,00 тенге (цена с НДС)
Обоснование: Заключить договор по работе ремонту и перезарядке огнетушителей марок: ОП-5, ОП-10, ОУ-5, ОУ-8, ОУ-10, по цене за каждый огнетушитель указанный в Приложенном №1 к Договору к лоту № 2011617 с ИП Stop Fire KZ</t>
  </si>
  <si>
    <t>ИП Stop Fire KZ</t>
  </si>
  <si>
    <t>ТЕМИРТАУ Г.А., Темиртау, пр. Мира 47/2</t>
  </si>
  <si>
    <t>.910131350287</t>
  </si>
  <si>
    <t>Тулеубаев Б.Н.
29.12.2020 12:21:29</t>
  </si>
  <si>
    <t>71 025,00 тенге (цена с НДС, НДС: 12%)</t>
  </si>
  <si>
    <t>ТОО "Навин"</t>
  </si>
  <si>
    <t>ЯКОВЛЕВА И.В.
22.12.2020 11:35:54</t>
  </si>
  <si>
    <t>г.Караганда пр. Бухар-Жырау, д 86</t>
  </si>
  <si>
    <t>86 700,00 тенге (цена с НДС, НДС: 12%)</t>
  </si>
  <si>
    <t>593 337,92 тенге (цена с НДС, НДС: 12%)</t>
  </si>
  <si>
    <t xml:space="preserve">АО "Өрт сөндіруші" </t>
  </si>
  <si>
    <t>Бушманов Е.В.
29.12.2020 10:49:22</t>
  </si>
  <si>
    <t>Организатор подвел итоги 05.01.2021 в 14:58
и признал процедуру несостоявшейся.
Обоснование: п.155.ПравилОб утверждении Правил осуществления деятельности субъектами естественных монополий
Приказ Министра национальной экономики Республики Казахстан от 13 августа 2019 года № 73. Зарегистрирован в Министерстве юстиции Республики Казахстан 14 августа 2019 года № 19242.
:
Конкурсная комиссия признает конкурс (лот) несостоявшимся в случае, если:
2) на участие в конкурсе представили заявку менее двух потенциальных поставщиков;</t>
  </si>
  <si>
    <t>Нур-Султан, город Нур-Султан, район Есильский, жилой массив Шұбар, улица Алпамыс Батыр, дом 23/1.</t>
  </si>
  <si>
    <t>051040003263.</t>
  </si>
  <si>
    <t>(ТОО САНДЕZ-К)</t>
  </si>
  <si>
    <t>Графов А.В.
24.12.2020 11:10:40</t>
  </si>
  <si>
    <t>1 440 000,00 тенге (цена с НДС)</t>
  </si>
  <si>
    <t xml:space="preserve"> 1 440 000,00 тенге (цена с НДС)</t>
  </si>
  <si>
    <t>1 285 714,32 тенге (НДС не облагается)</t>
  </si>
  <si>
    <t>140540005968.</t>
  </si>
  <si>
    <t>город Караганда, улица Язвева 10</t>
  </si>
  <si>
    <t>№1 от 01.01.21</t>
  </si>
  <si>
    <t>Организатор подвел итоги 06.01.2021 в 14:11
и признал процедуру несостоявшейся.
Обоснование: Согласно п.152.Правил Об утверждении Правил осуществления деятельности субъектами естественных монополий
Приказ Министра национальной экономики Республики Казахстан от 13 августа 2019 года № 73. Зарегистрирован в Министерстве юстиции Республики Казахстан 14 августа 2019 года № 19242.
Конкурсная комиссия не принимает к оценке и сопоставлению конкурсную заявку потенциального поставщика по следующим основаниям:
1) не представлены документы, указанные в пункте 142 настоящих Правил;
2) потенциальный поставщик не внес обеспечение конкурсной заявки, за исключением случаев предусмотренных пунктом 147 настоящих Правил;</t>
  </si>
  <si>
    <t xml:space="preserve">1.ТОО "Юго-Западный Проект"                     2.ТОО "NDT Инжиниринг"                                 3.ТОО "НПО Дефектоскопия"                           4.ТОО "РЕСУРС МУНАЙ СЕРВИС"               5.ТОО "ARDCON (АРДКОН)"                    6.ТОО "КСР" </t>
  </si>
  <si>
    <t>Воронцова А.В.
28.12.2020 17:42:33    2.Евнеев М.А.
29.12.2020 10:02:01   3.Еспергенова Б.Ж.
18.01.2021 16:57:04    4.Кабдыжанов Р.А.
29.12.2020 08:35:45                  5.Павленко Н.С.
28.12.2020 16:42:56  6.Жакупов Д.К.
29.12.2020 09:55:18</t>
  </si>
  <si>
    <t>1.6 400 000,00 тенге (НДС не облагается)                             2.   9 297 360,00 тенге (цена с НДС, НДС: 12%)                     3.10 898 768,00 тенге (цена с НДС, НДС: 21%)                 4.10 000 000,00 тенге (цена с НДС, НДС: 12%)                5.10 039 768,00 тенге (цена с НДС, НДС: 12%)                 6.10 759 902,00 тенге (цена с НДС, НДС: 12%))</t>
  </si>
  <si>
    <t>1.050043, Казахстан, Алматы, г.Алматы, ул.Жандосова,98, офис 717                                                   2.Нур-Султан, г.Нур-Султан, ул Н.Ондасынова 38 офис 10                               3.г.Караганда, ул.Мустафина 5/2   4.Алматы, ул. Солодовникова 23    5.Караганда, ул. Штурманская, д.7, корп. 2                                                6.Караганда, проспект Строителей, 33, н.п.6, каб. 318</t>
  </si>
  <si>
    <t>1.150140006626     2.170240011789     3.090340004792      4.091040019237  5.150840011476 6.151140018226</t>
  </si>
  <si>
    <t xml:space="preserve">1.ТОО "Темирлан-2003   2.ТОО "TOROMP"" </t>
  </si>
  <si>
    <t>1.Жумажанов  Ж.Б.
25.12.2020 00:40:35    2.Есенбек Ж.
24.12.2020 21:00:34</t>
  </si>
  <si>
    <t>1.2 989 797,00 тенге (НДС не облагается)                                  2.2 771 797,32 тенге (НДС не облагается)</t>
  </si>
  <si>
    <t>1. 080640004523              2.190840015717</t>
  </si>
  <si>
    <t>1.Карагандинская область Абайский район с.Н-Дубовка ул.Волынская 27/1   2.г. Темиртау, пос. Актау, улица Лумумбы дом 13.</t>
  </si>
  <si>
    <t>Считать конкурс не состоявшимся, согласно п.142 Об утверждении Правил осуществления деятельности субъектами естественных монополий
Приказ Министра национальной экономики Республики Казахстан от 13 августа 2019 года № 73. Зарегистрирован в Министерстве юстиции Республики Казахстан 14 августа 2019 года № 19242.</t>
  </si>
  <si>
    <t>494 808,00 тенге</t>
  </si>
  <si>
    <t>494 808,00 тенге</t>
  </si>
  <si>
    <t>состоялся</t>
  </si>
  <si>
    <t xml:space="preserve">1.ИП Stop Fire KZ                2.ТОО ПФ Дельта           3.ТОО "Subkan"           4.ТОО "МЕНСстрой" </t>
  </si>
  <si>
    <t xml:space="preserve">1.Тулеубаев Б.Н.
22.12.2020 09:34:18     2.Ломей П.М.
21.12.2020 14:30:01   3.Рой Д.В.
21.12.2020 12:56:41          4.Тусупбаев С.Б.
16.12.2020 15:40:28   </t>
  </si>
  <si>
    <r>
      <t xml:space="preserve">1.389 760,00 тенге (цена с НДС, НДС: 12%)                            2.490 022,00 тенге (цена с НДС, НДС: 12%)                    3.481 200,00 тенге (цена с НДС, НДС: 12%)              </t>
    </r>
    <r>
      <rPr>
        <b/>
        <sz val="11"/>
        <color theme="1"/>
        <rFont val="Calibri"/>
        <family val="2"/>
        <charset val="204"/>
        <scheme val="minor"/>
      </rPr>
      <t>4.Лучшее предложение
348 000,00 тенге (НДС не облагается)</t>
    </r>
  </si>
  <si>
    <t>1.910131350287        2.950140000179   3.150640020615       4.200340004976</t>
  </si>
  <si>
    <t>1.Темиртау, пр. Мира 47/2                      2.Караганда, мкр-н Степной-4, д.8/1   3.Караганда, район имени Казыбек Би, улица Гоголя, дом 54, 146,                               4. Карагандинская область, ул.Жамбыла 103</t>
  </si>
  <si>
    <t>№37 от  24.12.20г.</t>
  </si>
  <si>
    <t xml:space="preserve"> Тулеубаев Б.Н.
22.12.2020 09:31:53</t>
  </si>
  <si>
    <t>Согласно Правил п170.
Ценовое предложение потенциального поставщика подлежит отклонению, если:
1) оно превышает сумму, выделенную на закупки;
171. Закупки способом запроса ценовых предложений признаются несостоявшимися в случае:
1) представления менее двух ценовых предложений;</t>
  </si>
  <si>
    <t>Аккумулятор</t>
  </si>
  <si>
    <t>Автошины</t>
  </si>
  <si>
    <t>Бензин марки: Аи-92, Аи-95,</t>
  </si>
  <si>
    <t>Дизельное Топливо (лето, зима)</t>
  </si>
  <si>
    <t>картриджи</t>
  </si>
  <si>
    <t>11 шт.</t>
  </si>
  <si>
    <t>391 480,00 тенге</t>
  </si>
  <si>
    <t>2 143 800,00 тенге</t>
  </si>
  <si>
    <t>1 983 415,23 тенге</t>
  </si>
  <si>
    <t>8 000 079,14 тенге</t>
  </si>
  <si>
    <t>791 400,00 тенге</t>
  </si>
  <si>
    <t>1 320 000,00 тенге</t>
  </si>
  <si>
    <t xml:space="preserve">                                                                                                         2021год</t>
  </si>
  <si>
    <t>2020г.</t>
  </si>
  <si>
    <t>10 898 768,00 тенге (цена с НДС, НДС: 12%)</t>
  </si>
  <si>
    <t xml:space="preserve">1.ТОО "Юго-Западный Проект"                         2.ТОО "NDT Инжиниринг"                                3.ТОО "НПО Дефектоскопия"                       4.ТОО "РЕСУРС МУНАЙ СЕРВИС"    5.ТОО "ARDCON (АРДКОН)" </t>
  </si>
  <si>
    <r>
      <rPr>
        <b/>
        <sz val="11"/>
        <color rgb="FF000000"/>
        <rFont val="Calibri"/>
        <family val="2"/>
        <charset val="204"/>
        <scheme val="minor"/>
      </rPr>
      <t xml:space="preserve">ТОО "НПО Дефектоскопия" </t>
    </r>
    <r>
      <rPr>
        <sz val="11"/>
        <color rgb="FF000000"/>
        <rFont val="Calibri"/>
        <family val="2"/>
        <charset val="204"/>
        <scheme val="minor"/>
      </rPr>
      <t xml:space="preserve"> </t>
    </r>
  </si>
  <si>
    <t>1.ТОО DIMIRUS   2.ТОО «ZP International»                    3.ИП Пфайфер               4.ТОО «ПЛЮСМИКРО Торговый Дом»</t>
  </si>
  <si>
    <t>1.130140011966                    2. 140940009300  3.851106450761     4.910640000070</t>
  </si>
  <si>
    <t>1.Казахстан, Алматы, район Медеуский, улица Богенбай батыра дом 75/68, офис 3                                 2.Казахстан, Алматы, г.Алматы, ул. Аль-Фараби, дом 7, ЖК «Нурлы-Тау», блок 4А, офис 53                         3.Казахстан, Карагандинская область, г. Караганда, ул. Крылова, дом № 66                           3.Казахстан, Карагандинская область, Казахстан, Карагандинская обл, г Караганда пр.Бухар Жырау, 60/2</t>
  </si>
  <si>
    <t>1.01.02.2021 12:58:15Суббота Д.С.  2.01.02.2021 11:39:35 Бачиева Ф.М.                     3. 01.02.2021 09:57:51 Пфайфер К.В.        4.30.01.2021 17:22:59 Довганюк И.В.</t>
  </si>
  <si>
    <t xml:space="preserve">.ИП Пфайфер   </t>
  </si>
  <si>
    <t>№16 от 01.02.21</t>
  </si>
  <si>
    <t>1.ТОО "Б&amp;М Group"                          2.АО "Өрт сөндіруші"</t>
  </si>
  <si>
    <t>1.Караганда, ул. Пригородная 3/2, офис 405, 406                                   2.г. Нур-Султан, район Есильский, жилой массив Шұбар, улица Алпамыс Батыр, дом 23/1.</t>
  </si>
  <si>
    <t>1.140840014066           2.051040003263</t>
  </si>
  <si>
    <t>1. Байджанов Б.Д.29.01.2021 16:41:02    2. Бушманов Е.В.29.01.2021 16:31:22</t>
  </si>
  <si>
    <t>АО "Өрт сөндіруші</t>
  </si>
  <si>
    <t xml:space="preserve"> ТОО "Гелиос"</t>
  </si>
  <si>
    <t xml:space="preserve"> 990940004405.</t>
  </si>
  <si>
    <t>990940004405.</t>
  </si>
  <si>
    <t>050000, Казахстан, Алматы, г. Алматы ул Карасай Батыра 69</t>
  </si>
  <si>
    <t xml:space="preserve"> Фаерфас Р.Г.
01.02.2021 18:23:54</t>
  </si>
  <si>
    <t xml:space="preserve"> Фаерфас Р.Г.
01.02.2021 18:30:29</t>
  </si>
  <si>
    <t>7 980 957,72 тенге (цена с НДС, НДС: 12%)</t>
  </si>
  <si>
    <t>1 976 792,33 тенге (цена с НДС, НДС: 12%)</t>
  </si>
  <si>
    <r>
      <rPr>
        <b/>
        <sz val="11"/>
        <color theme="1"/>
        <rFont val="Calibri"/>
        <family val="2"/>
        <charset val="204"/>
        <scheme val="minor"/>
      </rPr>
      <t>1.ТОО "РКА"Паритет"</t>
    </r>
    <r>
      <rPr>
        <sz val="11"/>
        <color theme="1"/>
        <rFont val="Calibri"/>
        <family val="2"/>
        <scheme val="minor"/>
      </rPr>
      <t xml:space="preserve">    2.TOO "Andas 01"  </t>
    </r>
  </si>
  <si>
    <t xml:space="preserve">Кт №17 01.02/20ТОО «Uniroba», </t>
  </si>
  <si>
    <t xml:space="preserve">запроса ценовых предложений </t>
  </si>
  <si>
    <t>Рукава резиновые напорные с текстильным каркасом ГОСТ 18698-79 Б(1)-20-38-55 20М / .</t>
  </si>
  <si>
    <t>4 208,50 тенге</t>
  </si>
  <si>
    <t>505 020,00 тенге</t>
  </si>
  <si>
    <t xml:space="preserve"> 05.03.2021 </t>
  </si>
  <si>
    <t>11.12.2020  \</t>
  </si>
  <si>
    <t>22.12.2020  \</t>
  </si>
  <si>
    <t>22.12.2020\</t>
  </si>
  <si>
    <t xml:space="preserve">1.ТОО "АСКА KZ"   2.ТОО "Павлодар-резинатехника"     3.ТОО "ПК Ремтехкомплект" </t>
  </si>
  <si>
    <t>1.Сазамбаев А.А.
05.03.2021 11:23:36    2.Шаталов С.В.
04.03.2021 16:45:14   3.Столярова А.С.
01.03.2021 09:45:18</t>
  </si>
  <si>
    <t>1.501 600,00 тенге                         2.416 640,00 тенге             3.497 280,00 тенге</t>
  </si>
  <si>
    <t>1. г. Караганда, ул. Молокова 102, офис 208                          2.Павлодар, Жердевс                       кий р-н, ул Ленинградская, д 79    3.г.Актобе, Проспект Санкибай Батыра, дом 1,</t>
  </si>
  <si>
    <t>1. 120840018653    2.041240009614   3.120440003042</t>
  </si>
  <si>
    <t>24кт 09.03.21</t>
  </si>
  <si>
    <t>9 мес.</t>
  </si>
  <si>
    <t>2 750 012,00 тенге</t>
  </si>
  <si>
    <t>12мес</t>
  </si>
  <si>
    <t xml:space="preserve">
Обоснование: 156. Если конкурс признан несостоявшимся в целом или по какой-либо части (лоту), то субъект естественной монополии принимает одно из следующих решений:
2) об осуществлении закупок способом из одного источника.</t>
  </si>
  <si>
    <t>у14   от 02.02.2021</t>
  </si>
  <si>
    <t>2013648.</t>
  </si>
  <si>
    <t>2013651.</t>
  </si>
  <si>
    <t>1шт</t>
  </si>
  <si>
    <t>1 038 930,00 тенге</t>
  </si>
  <si>
    <t>05.03.2021г.</t>
  </si>
  <si>
    <t>строй.материалы
Эмаль голубая ПФ-115
Эмаль серая ПФ-115
Эмаль красная ПФ-115
Эмаль черная ПФ-115
Эмаль белая ПФ-115
Эмаль желтая ПФ-115
Кузбаслак
Растворитель Стандарт в ПТ канистрах 5л.
Уайт-спирит
Кисть 7см
Кисть 10см
Кисть макловица
Валик меховой</t>
  </si>
  <si>
    <t>ботинки 13пар. по 7500   костюм 29шт.по 9000</t>
  </si>
  <si>
    <t>Цена за единицу в тенге</t>
  </si>
  <si>
    <t>08.04.2021г.</t>
  </si>
  <si>
    <t>Организатор подвел итоги 05.04.2021 в 10:41
и выбрал победителя: ТОО "АСКА KZ" – (Участник 2) (Сазамбаев А.А.) с заявкой от 05.04.2021 08:49 и ценой 923 476,00 тенге (цена с НДС)</t>
  </si>
  <si>
    <t>1.   ИП "Дана Сервис" (Участник 1) Бөлекбаев Б.Ж.     2.ТОО "АСКА KZ" – (Участник 2) (Сазамбаев А.А.) с</t>
  </si>
  <si>
    <t>состоялись</t>
  </si>
  <si>
    <t xml:space="preserve">кт №25 </t>
  </si>
  <si>
    <t>1.Бөлекбаев Б.Ж.1.29.03.2021 20:16:05                 2.Сазамбаев А.А.
05.04.2021 08:49:29</t>
  </si>
  <si>
    <t>1. 1 038 930,00 тенге (цена с НДС, НДС: 12%)               2. 923 476,00 тенге (цена с НДС, НДС: 12%)</t>
  </si>
  <si>
    <t>1.060001, Казахстан, г.Атырау, ул.Досмуамедова 119А                    2. г. Караганда, ул. Молокова 102, офис 208</t>
  </si>
  <si>
    <t>1. 790101305617      2.120840018653</t>
  </si>
  <si>
    <t>Ботинки (летние) с ударопрочным металлическим подноском -13 пар;   Костюм мужской (летний) с логотипом, 26 шт.</t>
  </si>
  <si>
    <t>09.04.2021г.</t>
  </si>
  <si>
    <t>(Участник 1) Коженов С С.И.
06.04.2021 12:04:51</t>
  </si>
  <si>
    <t xml:space="preserve">ТОО "ELITE-PV" </t>
  </si>
  <si>
    <t>Казахстан, Караганда, ул. Карла Маркса 157</t>
  </si>
  <si>
    <t>298 000,00 тенге (цена с НДС, НДС: 12%)</t>
  </si>
  <si>
    <r>
      <rPr>
        <b/>
        <sz val="11"/>
        <color theme="1"/>
        <rFont val="Calibri"/>
        <family val="2"/>
        <charset val="204"/>
        <scheme val="minor"/>
      </rPr>
      <t xml:space="preserve">1.Лучшее предложение
458 822,56 тенге (цена с НДС, НДС: 12%)     </t>
    </r>
    <r>
      <rPr>
        <sz val="11"/>
        <color theme="1"/>
        <rFont val="Calibri"/>
        <family val="2"/>
        <scheme val="minor"/>
      </rPr>
      <t xml:space="preserve">                                      2/ 531 036,00 тенге (цена с НДС,                        </t>
    </r>
  </si>
  <si>
    <t>1. Об обязательном страховании гражданско-правовой ответственности владельцев транспортных средств</t>
  </si>
  <si>
    <t>160240024055.</t>
  </si>
  <si>
    <t>1.АО "СК "Евразия"   2.СК "Jýsan Garant"   3.АО «СК «Виктория»                 4. АО СК "НОМАД Иншуранс"           5.АО "Страховая компания "Халык"  6.АО "НСК"</t>
  </si>
  <si>
    <t>1.Снеговской М.О. 26.04.2021 12:00:13       2. Ажигалиев Д.Б. 21.04.2021 18:00:51     3.Хижниченко О. 21.04.2021 14:15:47    4.Маратова Ж.Е. 21.04.2021 11:53:02   5..Батырбекова Л.Б. 20.04.2021 18:10:20   6.Абышев М.Е. 20.04.2021 14:41:22</t>
  </si>
  <si>
    <t xml:space="preserve">1. 1 124 803,00 тенге        2.1 146 691,50 тенге         3.1 273 435,00 тенге            4. 1 126 692,00 тенге        5.1 263 435,00 тенге          6.1 260 935,00 тенге </t>
  </si>
  <si>
    <t>произведены не верные расчеты страховой премии</t>
  </si>
  <si>
    <t>4 476 156,00 тенге (цена с НДС, НДС: 12%)</t>
  </si>
  <si>
    <t xml:space="preserve"> 01.06.2021 13:00</t>
  </si>
  <si>
    <t>ТОО "Altyn Qala Group"</t>
  </si>
  <si>
    <t>010000, Казахстан, Карагандинская область, город Караганда, район имени Казыбек Би, улица Бауыржан Момышулы, дом 28, н.п. 7</t>
  </si>
  <si>
    <t>980740000959.</t>
  </si>
  <si>
    <t>Мурзагулов А.А. 01.06.2021 12:15:19</t>
  </si>
  <si>
    <t xml:space="preserve"> 4 476 156,00 тенге (цена с НДС, НДС: 12%)</t>
  </si>
  <si>
    <t>02.06.21 № у28</t>
  </si>
  <si>
    <t>от26.01.21 отмена</t>
  </si>
  <si>
    <t>Оценка эффективности работы вентиляционных систем</t>
  </si>
  <si>
    <t>ТОО "Promfactor"</t>
  </si>
  <si>
    <t>100024, Казахстан, Карагандинская область, г. Караганда, микрорайон Степной 2, строение 14/4, офис 18</t>
  </si>
  <si>
    <t>Онаев С.Т.Онаев С.Т.
17.11.2021 11:16:07</t>
  </si>
  <si>
    <t>710 000 без НДС</t>
  </si>
  <si>
    <t>менее двух участников</t>
  </si>
  <si>
    <t>из одернристочника</t>
  </si>
  <si>
    <t xml:space="preserve">Запрос ценовых предложений № </t>
  </si>
  <si>
    <t>98 259,00 тенге</t>
  </si>
  <si>
    <t>работы по ремонту и перезарядке огнетушителей марок: ОП-5, ОП-10, ОУ-5, ОУ-10 /</t>
  </si>
  <si>
    <t xml:space="preserve">41 234,00 тенге </t>
  </si>
  <si>
    <t>1 435,00</t>
  </si>
  <si>
    <t>2 565 780,00</t>
  </si>
  <si>
    <t>259 950,00 </t>
  </si>
  <si>
    <t>Конкурс </t>
  </si>
  <si>
    <t xml:space="preserve">Конкурс № </t>
  </si>
  <si>
    <t>1 497 605,76 </t>
  </si>
  <si>
    <t>124 800,48</t>
  </si>
  <si>
    <t>Конкурс</t>
  </si>
  <si>
    <t>оказания услуг негосударственной противопожарной службы /</t>
  </si>
  <si>
    <t>конкурс</t>
  </si>
  <si>
    <t>единственный участник</t>
  </si>
  <si>
    <t>26.11.21 № у36</t>
  </si>
  <si>
    <t>13 898 108,20 </t>
  </si>
  <si>
    <t>Бензин марки: Аи-92, Аи-95</t>
  </si>
  <si>
    <t>3 325 552,50 </t>
  </si>
  <si>
    <t>26.11.2021 </t>
  </si>
  <si>
    <t>25.11.2021 </t>
  </si>
  <si>
    <t>87 728,00 тенге (НДС не облагается</t>
  </si>
  <si>
    <t>(Участник 1) Бекпасунов Р.М.
24.11.2021 13:58:56</t>
  </si>
  <si>
    <t xml:space="preserve">ТОО "Дезинфекция города Караганды" </t>
  </si>
  <si>
    <t>1.Темиртау, пр. Мира 47/2     2.Караганда, мкр-н Степной-4, д.8/1</t>
  </si>
  <si>
    <t>1. 910131350287      2. 950140000179</t>
  </si>
  <si>
    <t>1.232 000,00 тенге (цена с НДС, НДС: 12%)          2.259 950,00 тенге (цена с НДС, НДС: 12%)</t>
  </si>
  <si>
    <t>26.11.21 № у37</t>
  </si>
  <si>
    <t xml:space="preserve"> г. Караганда, ул. Четская, 10</t>
  </si>
  <si>
    <t xml:space="preserve">(Участник 1) Бекпасунов Р.М.
25.11.2021 </t>
  </si>
  <si>
    <t>26.11.21 № у38</t>
  </si>
  <si>
    <t>Караганда, мкр-н Степной-4, д.8/1</t>
  </si>
  <si>
    <t>ТОО ПФ Дельта</t>
  </si>
  <si>
    <t> (Участник 1) Ломей П.М.</t>
  </si>
  <si>
    <t>2911.2021</t>
  </si>
  <si>
    <t>950140000179.</t>
  </si>
  <si>
    <t>29.11.21 № у39</t>
  </si>
  <si>
    <t>300000, 00тг</t>
  </si>
  <si>
    <t>101400, Казахстан, КАРАГАНДИНСКАЯ ОБЛАСТЬ, ТЕМИРТАУ Г.А., Темиртау, пр. Мира 47/2</t>
  </si>
  <si>
    <t>910131350287.</t>
  </si>
  <si>
    <t>1..
25.11.2021 12:02:17    2.Ломей П.М.
23.11.2021 11:20:56</t>
  </si>
  <si>
    <t>Тулеубаев Б.Н</t>
  </si>
  <si>
    <t xml:space="preserve">1.ИП Stop Fire KZ     2.ТОО ПФ Дельта </t>
  </si>
  <si>
    <t>ТОО "Казах Кенсе"</t>
  </si>
  <si>
    <t>101040005053.</t>
  </si>
  <si>
    <t>Алматы, Алмалинский район, Наурызбай Батыра, , 99/1, 2а</t>
  </si>
  <si>
    <t>Базаркулова М.Б.
22.11.2021 15:10:01</t>
  </si>
  <si>
    <t xml:space="preserve">ТОО САНДЕZ-К </t>
  </si>
  <si>
    <t>(Участник 1) Аширханов Е.А.
29.11.2021 20:25:52</t>
  </si>
  <si>
    <t>140540005968/</t>
  </si>
  <si>
    <t>M02F5G3, Казахстан, город Караганда, улица Язвева 10</t>
  </si>
  <si>
    <t xml:space="preserve"> АО "Өрт сөндіруші" </t>
  </si>
  <si>
    <t>(Участник 1) Бактыбаев А.О.
07.12.2021 08:52:30</t>
  </si>
  <si>
    <t>УАЗ -З90945-4557</t>
  </si>
  <si>
    <t>Картридж HP CF237X</t>
  </si>
  <si>
    <t>по договору</t>
  </si>
  <si>
    <t>891 606,00 </t>
  </si>
  <si>
    <t>2018775/</t>
  </si>
  <si>
    <t>3 325 545,13 тенге (цена с НДС, НДС: 12%)</t>
  </si>
  <si>
    <t xml:space="preserve">ТОО "Гелиос" </t>
  </si>
  <si>
    <t>(Участник 1) Фаерфас Р.Г.
09.12.2021 10:40:42</t>
  </si>
  <si>
    <t xml:space="preserve"> Алматы, г. Алматы ул Карасай Батыра 69</t>
  </si>
  <si>
    <t>990940004405/</t>
  </si>
  <si>
    <t>13 147 811,86 тенге (цена с НДС, НДС: 12%)</t>
  </si>
  <si>
    <t>6 998 412,00 тенге (НДС не облагается)</t>
  </si>
  <si>
    <t xml:space="preserve">ТОО "Навин" </t>
  </si>
  <si>
    <t>(Участник 1) Рассолов А.Н.
07.12.2021 15:47:18</t>
  </si>
  <si>
    <t>1.672 797,44 тенге (цена с НДС, НДС: 12%)             2.680 500,00 тенге (цена с НДС, НДС: 12%)                  3. 628 544,00 тенге (цена с НДС, НДС: 12%) ВЫИГРАЛ                           4. 790 048,00 тенге (цена с НДС, НДС: 12%)</t>
  </si>
  <si>
    <t>1.1 309 000,00 тенге (цена с НДС, НДС: 12%)             2.1 000 000,00 тенге (цена с НДС, НДС: 12%)  наилучшая цена</t>
  </si>
  <si>
    <t>Участник 1) Рассолов А.Н.
09.12.2021 10:00:55</t>
  </si>
  <si>
    <t>1) Фаерфас Р.Г.
09.12.2021 17:17:41</t>
  </si>
  <si>
    <t>0711.2021</t>
  </si>
  <si>
    <t>у№44</t>
  </si>
  <si>
    <t>кт№33</t>
  </si>
  <si>
    <t>курьерская служба, почтовая корреспонденция писем </t>
  </si>
  <si>
    <t>Запрос цен</t>
  </si>
  <si>
    <t>Бактыбаев А.О.
10.12.2021 17:17:17</t>
  </si>
  <si>
    <t>Базаркулова М.Б.
10.12.2021 14:48:04</t>
  </si>
  <si>
    <t>кт32</t>
  </si>
  <si>
    <t xml:space="preserve">(Участник 1) Аширханов Е.А.
07.12.2021 </t>
  </si>
  <si>
    <t xml:space="preserve">1.ТОО DIMIRUS    2.ИП Пфайфер </t>
  </si>
  <si>
    <t>1.130140011966    2.851106450761</t>
  </si>
  <si>
    <t>1.Алматы, район Медеуский, улица Богенбай батыра дом 75/68, офис 3   2.г. Караганда, ул. Крылова, дом № 66</t>
  </si>
  <si>
    <t>1. 851 736,00 тенге (цена с НДС, НДС: 12%)          2.885 472,00 тенге (цена с НДС, НДС: 12%)</t>
  </si>
  <si>
    <t>1.Суббота Д.С.
14.12.2021 10:59:00   2.Пфайфер К.В.. 13.12.2021 15:43:03</t>
  </si>
  <si>
    <t>ихз одного источника</t>
  </si>
  <si>
    <t>Сервер Tower Supermicro CSE-743AC-668/X10DRL-i/Intel</t>
  </si>
  <si>
    <t>1.1 145 500,00 тенге (цена с НДС)</t>
  </si>
  <si>
    <t xml:space="preserve"> 1 152 000,00 тенге (цена с НДС)</t>
  </si>
  <si>
    <t xml:space="preserve">1. Vista Systems, ТОО   2. ТОО Netco </t>
  </si>
  <si>
    <t>1.070140006807     2.190940029919</t>
  </si>
  <si>
    <t xml:space="preserve">1. Алматы, г Алма-Ата. ул. Бруно, 112.                                               2.г. Алматы, л.Жамбыла114/85, оф.19
 </t>
  </si>
  <si>
    <t>1) Аширова А.М.
22.12.2021 16:35:10       2.Демьяненко С.А.
22.12.2021 16:54:41</t>
  </si>
  <si>
    <t>1.  1 145 500,00 тенге         2. 1 050 180,00 тенге</t>
  </si>
  <si>
    <t xml:space="preserve">Предлагается принять заявку участника:
Vista Systems, Товарищество с ограниченной ответственностью (050009, Казахстан, Алматы, Казахстан, г Алма-Ата. ул. Бруно,дом 112.)
Цена: 1 145 500,00 тенге (цена с НДС)
Основание: ТОО Netco указал наименьшую цену, однако предложенный товар не соответствует нашей заявке, таким образом, победителем считается ТОО Vista Systems
</t>
  </si>
  <si>
    <t>кт.34 27.12.2021</t>
  </si>
  <si>
    <t>кт33    14.12.2021</t>
  </si>
  <si>
    <t>кт№32   13.12.2021</t>
  </si>
  <si>
    <t>21.12.2021 </t>
  </si>
  <si>
    <t>22.12.2021 </t>
  </si>
  <si>
    <t>2022г.</t>
  </si>
  <si>
    <t>2019688 </t>
  </si>
  <si>
    <t>обследования и диагностирования производственных зданий: 1) Наполнительный цех, S=2731,7м2; 2) Механический цех, S=1122,8м2; 3) Котельная, S=169,5м2. и сооружения: 4) Сливо-наливной терминал (эстакада).</t>
  </si>
  <si>
    <t>без цены</t>
  </si>
  <si>
    <t>1.Андреев Г.С.          2.Кушубенов С.К.      3.Хлебников С.И.      4.ӘНУАРОВА А.Д.     5.Мукашев Н.К.        6.Воронцова А.В.      7.Фролова Л.В.</t>
  </si>
  <si>
    <t xml:space="preserve">1.ТОО "КазПромСтрой Экспертиза"     2.ТОО «Институт-Проектирования Кз»   3.ТОО "ЭНЕРГОИНФОРМПРОЕКТ"            4.ТОО "QRG   Standart"                   5.  ТОО "СтройПромЭксперт    6.ТОО "Юго-Западный Проект"    7.ТОО "КазТехЭкспертиза" 
</t>
  </si>
  <si>
    <t xml:space="preserve">7.г Караганда, ул. Алиханова, д 37, оф 500                                   6.г.Алматы, ул.Жандосова,98, офис 717                                                          5.Нур-Султан, пр.Абаяд.63 оф.181   4. г.Караганда, Ермекова, 114/4     3г. Темиртау, пр. Республики 73/1-  1.  г.Караганда, ул. Ермекова, Строение 59/1                           2.Нур-Султан, Абая, 63
</t>
  </si>
  <si>
    <t>7.160140026414       6.150140006626            5.180340014683       4. 210440023393      3.  051040003947     1. 120140006422       2. 040640010233</t>
  </si>
  <si>
    <t>1.4 000 640,00                    2. 4 300 000,00                    3. 8 957 098,00                    4.2 749 500,00                    5.2 700 000,00                    6. 1 921 800,00                     7.1 960 000,00</t>
  </si>
  <si>
    <t>СОСТОЯЛСЯ</t>
  </si>
  <si>
    <t>№AG9   от 24.01.22</t>
  </si>
  <si>
    <t>1.1 344 068,00 тенге (НДС не облагается)                  2.1 177 737,00 тенге (цена с НДС, НДС: 12%)</t>
  </si>
  <si>
    <t xml:space="preserve">1.570120402101      2.040740004371 </t>
  </si>
  <si>
    <t>№кт 7   26.01.22</t>
  </si>
  <si>
    <t xml:space="preserve">№ 2020011 </t>
  </si>
  <si>
    <t xml:space="preserve">Запрос цен  </t>
  </si>
  <si>
    <t>Фармацевтические препараты, медицинские вещества и лекарственные продукты</t>
  </si>
  <si>
    <t>203.02.2022</t>
  </si>
  <si>
    <t xml:space="preserve">ТОО "Ая-ФАРМ" </t>
  </si>
  <si>
    <t>789 900,00 тенге (сумма, НДС не облагается)</t>
  </si>
  <si>
    <t>не сосотоялся</t>
  </si>
  <si>
    <t>город Нур-Султан, район Алматы, улица Габидена Мустафина, дом 13/1</t>
  </si>
  <si>
    <t>200140022600.</t>
  </si>
  <si>
    <t>Фармацевтические препараты, медицинские вещества и лекарственные продукты;</t>
  </si>
  <si>
    <t>принтер</t>
  </si>
  <si>
    <t>запрос  ценовых предложений</t>
  </si>
  <si>
    <t>415800,00 тенге (сумма, НДС не облагается)</t>
  </si>
  <si>
    <t>№10 от 10.02.22</t>
  </si>
  <si>
    <t>ИП Довганюк С.В.</t>
  </si>
  <si>
    <t xml:space="preserve"> г.Караганда, Крылова, дом № 66, к.39</t>
  </si>
  <si>
    <t>810728300126№</t>
  </si>
  <si>
    <t>() Довганюк С.В.
16.02.2022 10:16:45</t>
  </si>
  <si>
    <t>2 860800</t>
  </si>
  <si>
    <t>Моющиеся , чистящиеся и дезинфекционные средства , рукавицы</t>
  </si>
  <si>
    <t>1 170 147,00 тенге (цена с НДС)</t>
  </si>
  <si>
    <t>2102.2022</t>
  </si>
  <si>
    <t>масла ГСМ / 1 шт.
Антифриз зеленый
Трансмиссионное масло ATF Dexron II
Масло моторное дизельное М10ДМ
Масло моторное 10W40
Масло моторное 15W40</t>
  </si>
  <si>
    <t>2 480 750,00 тенге</t>
  </si>
  <si>
    <t>2 480 750,00 тенге</t>
  </si>
  <si>
    <t>проволока медная 3мм - 1 бухта</t>
  </si>
  <si>
    <t>менее двух участников
2. ТОО "Ая-ФАРМ" следовало разбить цену каждого Фармацевтического препарата, медицинских вещества и лекарственной продукции отдельно.</t>
  </si>
  <si>
    <t xml:space="preserve">менее двух участников
</t>
  </si>
  <si>
    <t>ТОО РЕЗЕРВСНАБ Плюс (Участник 1) .</t>
  </si>
  <si>
    <t>ТОО РЕЗЕРВСНАБ Плюс (Участник 1) </t>
  </si>
  <si>
    <t>г. Алматы, проспект Суюнбая, 497</t>
  </si>
  <si>
    <t>№11 от 18.02.22</t>
  </si>
  <si>
    <t>№12.от 28.02.22</t>
  </si>
  <si>
    <t>спец.одежда</t>
  </si>
  <si>
    <t>спец.одежда руковицы, перчатки</t>
  </si>
  <si>
    <t>358 267</t>
  </si>
  <si>
    <t>средства гигиены, моющие средства</t>
  </si>
  <si>
    <t>811 880</t>
  </si>
  <si>
    <t xml:space="preserve">ТОО "Ник-Ойл" </t>
  </si>
  <si>
    <t>(Участник 1) Гардер Н.И.
02.03.2022 12:55:58</t>
  </si>
  <si>
    <t>2 111 788,00 тенге (цена с НДС, НДС: 12%)</t>
  </si>
  <si>
    <t>100009, Казахстан, Карагандинская область, г.Караганда,ул.Ержанова,18</t>
  </si>
  <si>
    <t> Абдыкаримова С.С.28.02.2022 10:18:27</t>
  </si>
  <si>
    <t>Абдыкаримова С.С.21.02.2022 15:37:26</t>
  </si>
  <si>
    <t>(Участник 1) Шилдебаева Г.Т.11.02.2022 11:58:56</t>
  </si>
  <si>
    <t>(Участник 1) Шилдебаева Г.Т.02.02.2022 21:23:17</t>
  </si>
  <si>
    <t xml:space="preserve">1.Смаханова Д.  21.01.2022 17:33:20     2.Осика В.С.25.01.2022 22:58:47
</t>
  </si>
  <si>
    <t>15 от 03.03.22</t>
  </si>
  <si>
    <t>(Участник 1) Гардер Н.И.
03.03.2022 09:19:07</t>
  </si>
  <si>
    <t xml:space="preserve">ТОО TAGroup </t>
  </si>
  <si>
    <t xml:space="preserve"> (Участник 1) Ашпатаев Ж.С.
03.03.2022 10:58:05</t>
  </si>
  <si>
    <t>358 000,00 тенге (цена с НДС, НДС: 12%)</t>
  </si>
  <si>
    <t>запрос цен</t>
  </si>
  <si>
    <t>Закупка из одного источника</t>
  </si>
  <si>
    <t>зап.части</t>
  </si>
  <si>
    <t>жең газға 1,5м 1/2 В-В сары D 10 \рукав д/газа 1,5м 1/2 В-В желт D 10 / 1 шт.</t>
  </si>
  <si>
    <t>Кран шаровой d,15мм-
Кран шаровой d,25мм -
Кран шаровой d,32мм -
Кран шаровой d,40мм -
Комплект сгон с муфтой и контргайкой d,57 мм
Комплект сгон с муфтой и контргайкой d,40 мм
Комплект сгон с муфтой и контргайкой d,32 мм
Комплект сгон с муфтой и контргайкой d,25 мм
отводы d,57 мм / 1 шт.
Кран шаровой
Комплект сгон с муфтой и контргайкой
отводы d,57 мм</t>
  </si>
  <si>
    <t xml:space="preserve">Колпачок ПВХ 60*55на головку 27л баллона с логотипом компании </t>
  </si>
  <si>
    <t xml:space="preserve">Запорная арматура КБ-2 шт 617
Запорная арматура ВБ-2 шт 412 / </t>
  </si>
  <si>
    <t>Запрос предложений</t>
  </si>
  <si>
    <t>ИП "КенСтрой"</t>
  </si>
  <si>
    <t>1) Кенжинов А.
09.03.2022 23:19:57</t>
  </si>
  <si>
    <t>890531350641/</t>
  </si>
  <si>
    <t>010000, Казахстан, г Нур-Султан, ул Потанина 4</t>
  </si>
  <si>
    <t>294 000,00 тенге</t>
  </si>
  <si>
    <t>285 000,00 тенге</t>
  </si>
  <si>
    <t>Профиль прямоугольный сталь 20/40 мм- 3м. Профиль прямоугольный сталь 20/20 мм- 3м.</t>
  </si>
  <si>
    <r>
      <t>ИП «Жанабаева С.А»</t>
    </r>
    <r>
      <rPr>
        <sz val="11"/>
        <color rgb="FF000000"/>
        <rFont val="Arial"/>
        <family val="2"/>
        <charset val="204"/>
      </rPr>
      <t/>
    </r>
  </si>
  <si>
    <t> (Участник 1) Жанабаева С.А.11.03.2022  15:49:21</t>
  </si>
  <si>
    <t>239 880,00 тенге (НДС не облагается)</t>
  </si>
  <si>
    <t>г. Караганда ул.Степной 2, дом 2/4,</t>
  </si>
  <si>
    <t>880820402111.</t>
  </si>
  <si>
    <t>13 от 14.03.22</t>
  </si>
  <si>
    <t xml:space="preserve">Участники размещения заказа, подавшие заявки, отсутствуют
</t>
  </si>
  <si>
    <t>проведение периодического медицинского осмотра.</t>
  </si>
  <si>
    <t>1) Кенжинов А.
14.03.2022 13:57:53</t>
  </si>
  <si>
    <t>14 от 15.03.22</t>
  </si>
  <si>
    <t>ТОО "SATTI TREND"</t>
  </si>
  <si>
    <t>Караганда.Таугул.3-я улица дом 24а</t>
  </si>
  <si>
    <t>220240007009/</t>
  </si>
  <si>
    <t>(Участник 1) Маграмова Н.Б.
16.03.2022 10:41:31</t>
  </si>
  <si>
    <t>1 118 900,00 тенге (сумма, НДС не облагается)</t>
  </si>
  <si>
    <t xml:space="preserve">1. ИП Баймурзина 2.ТОО «Меандр-Актау </t>
  </si>
  <si>
    <t>1.880520451337.        2. 091140006615</t>
  </si>
  <si>
    <t xml:space="preserve"> 1. г.Нур-Султан , Рыскулбекова 16/1 кв 13                                               2.г.Актау , МИКРОРАЙОН 2 , дом бизнес центр "Сункар", кв, 214</t>
  </si>
  <si>
    <t>1.Баймурзина А.М.
17.03.2022 15:51:13     2.ТОО «Меандр-Актау» (Участник 1) Прохоров С.А.
15.03.2022 09:29:01</t>
  </si>
  <si>
    <t xml:space="preserve">1.1 240 200,00 тенге (НДС не облагается)                  2.1 248 979,20 тенге (цена с НДС, НДС: 12%)
</t>
  </si>
  <si>
    <t>Обоснование: ИП Баймурзина - превышение бюджетных средств.
ТОО «Меандр-Актау» - превышение бюджетных средств, нарушение Правил осуществления деятельности субъектами естественных монополий п.178-4</t>
  </si>
  <si>
    <t>1.TOO "Andas 01" 2.ТОО "ВитаХим-Казахстан"         3.ТОО «Меандр-Актау»                4.ИП Баймурзина    5.ТОО "Exim Solutions".          6.ТОО ТТС</t>
  </si>
  <si>
    <t xml:space="preserve">1.181140006901   2.120240008125     3.091140006615    4.880520451337  5.130640012695      6.170140007102 </t>
  </si>
  <si>
    <t xml:space="preserve">1.Казахстан, илийский район. п туймебаева. ул. Алматинская 40   2г. Караганда, ул Складская, д 1, оф 24                           3.Мангистауская область, г. Актау, б/ц НорТобе д. 8 офис 2/6         4.Нур-Султан, г.Нур-Султан , Рыскулбекова 16/1 кв 13                  5. Карагандинская область, с.Петровка, ул. Школьная д. 108 кв.3                                                               6.Нур-Султан, г.Нур-Султан, Бактыораз БейсекБаев 21/2       
.
</t>
  </si>
  <si>
    <t>1.Токен А.Ж.
17.03.2022 15:59:12   2.Кануков А.Х.
17.03.2022 14:47:34      3.Прохоров С.А.
17.03.2022 14:04:14    4.Баймурзина А.М.
17.03.2022 13:23:48   5.Каргаполова Н.С.
17.03.2022 12:47:36     6.Троеглазов С.В.
15.03.2022 09:37:44.</t>
  </si>
  <si>
    <t xml:space="preserve">1.4 816 587,40 тенге (цена с НДС, НДС: 12%)              2. 4 208 881,60 тенге (ц    ена с НДС, НДС: 12%)       3.5 485 605,00 тенге (цена с НДС, НДС: 12%)              4.2 277 216,00 тенге (НДС не облагается)          5.Каргаполова Н.С.
17.03.2022 12:47:36            6.2 309 678,00 тенге (цена с НДС, НДС: 12%)      
</t>
  </si>
  <si>
    <t>Обоснование: из 6 участников
5- нарушение "Об утверждении Правил осуществления деятельности субъектами естественных монополий"- п.178-4
и у 3- превышение наших бюджетных средств</t>
  </si>
  <si>
    <t>04.04..2022</t>
  </si>
  <si>
    <t xml:space="preserve">обработка деревянных конструкций площадью – 1000 м2: зданий АЛК, АБК, складов и КПП </t>
  </si>
  <si>
    <t>ТОО "Симур"</t>
  </si>
  <si>
    <t>Мартынова Н.С.
29.03.2022 12:30:44</t>
  </si>
  <si>
    <t>у17 от 30.03.22</t>
  </si>
  <si>
    <t xml:space="preserve">Ботинки кож. Спецобувь с металлическим подноском.
Костюм куртка, брюки тёмно-синий с васильковым. </t>
  </si>
  <si>
    <t>1.ТОО "Subkan"       2.ТОО ПФ Дельта</t>
  </si>
  <si>
    <t xml:space="preserve">г. Караганда, ул.Зелинского, 22    </t>
  </si>
  <si>
    <t>1.150640020615       2. 950140000179</t>
  </si>
  <si>
    <t xml:space="preserve">(Участник 1) Рой Д.В.
29.03.2022 09:35:00           2.(Участник 2) Ломей П.М.
29.03.2022 10:10:23    </t>
  </si>
  <si>
    <t>1.215 000,00 тенге (цена с НДС, НДС: 12%)          2.219 000,00 тенге (цена с НДС, НДС: 12%)</t>
  </si>
  <si>
    <t>1.г.Караганда,  ул. Гоголя, дом 54, 146                                                                                             2. г. Караганда, мкр. Степной-4, дом 8/1</t>
  </si>
  <si>
    <t>нарушение Правил осуществления деятельности субъектами естественных монополий п.178-4</t>
  </si>
  <si>
    <t>05.04..2022</t>
  </si>
  <si>
    <t>1.212,8000,00 тенге (цена с НДС, НДС: 12%)          2.210 000,00 тенге (цена с НДС, НДС: 12%)</t>
  </si>
  <si>
    <t>у 18 от 06.04.22</t>
  </si>
  <si>
    <t xml:space="preserve">
рукавицы ,перчатки</t>
  </si>
  <si>
    <t>170 900</t>
  </si>
  <si>
    <t>09.04..2022</t>
  </si>
  <si>
    <t>11.04..2022</t>
  </si>
  <si>
    <t>292 680,00 </t>
  </si>
  <si>
    <t>348 900,00 тенге (цена с НДС, НДС: 12%)</t>
  </si>
  <si>
    <t>130940024590.</t>
  </si>
  <si>
    <t xml:space="preserve">ТОО «Uniroba» </t>
  </si>
  <si>
    <t>(Участник 1) Дворцова И.Ю.
08.04.2022 17:00:47</t>
  </si>
  <si>
    <t>г. Шымкент, ул. Кожанова, 1/10</t>
  </si>
  <si>
    <t>200440003476.</t>
  </si>
  <si>
    <t>г.Алматы пр.Аль- Фараби 15 к4В офис 1904, 19</t>
  </si>
  <si>
    <t>сосотоялся</t>
  </si>
  <si>
    <t xml:space="preserve">ИП ГИНИЯТУЛЛИН </t>
  </si>
  <si>
    <t>г. Сарань, с.Актас, ул. Гастелло, д.10, кв.(офис)38</t>
  </si>
  <si>
    <t>881120350112/</t>
  </si>
  <si>
    <t>170 900,00 тенге (цена с НДС, НДС: 12%)</t>
  </si>
  <si>
    <t>кт 19 от 11.04.22</t>
  </si>
  <si>
    <t xml:space="preserve">ИП «Жанабаева С.А» </t>
  </si>
  <si>
    <t xml:space="preserve"> (Участник 1) Жанабаева С.А.
11.04.2022 09:24:51</t>
  </si>
  <si>
    <t>(Участник 1) Гиниятуллин Г.Г.
08.04.2022 11:37:41</t>
  </si>
  <si>
    <t>292 680,00 тенге (НДС не облагается)</t>
  </si>
  <si>
    <t>ТОО «Uniroba» (Участник 1) Дворцова И.Ю.
11.04.2022 10:08:26</t>
  </si>
  <si>
    <t>кт.21 от 12.04.2022</t>
  </si>
  <si>
    <t>моющие средства</t>
  </si>
  <si>
    <t>Запорная арматура КБ 2 Запорная арматура ВБ 2 Уплотнительное газовое кольцо 20 мм</t>
  </si>
  <si>
    <t>строительные материалы
Эмаль голубая ПФ-115
Эмаль серая ПФ-115
Эмаль красная ПФ-115
Эмаль черная ПФ-115
Эмаль белая ПФ-115
Эмаль желтая ПФ-115
Кузбаслак 4л
Растворитель 646 20 л
Уайт-спирит 5л
Кисть 7см
Кисть мочальная
Кисть макловица
Валик меховой</t>
  </si>
  <si>
    <t>267 930</t>
  </si>
  <si>
    <t>(Участник 1) Гиниятуллин Г.Г.
28.04.2022 13:16:07</t>
  </si>
  <si>
    <t>267 930,00 тенге (НДС не облагается)</t>
  </si>
  <si>
    <t>Запрос ценовых предложений №</t>
  </si>
  <si>
    <t xml:space="preserve"> ИП «Жанабаева С.А» (Участник 1) Жанабаева С.А.
11.05.2022 10:39:08</t>
  </si>
  <si>
    <t>кт 22 от 12.05.22</t>
  </si>
  <si>
    <t>ИП ГИНИЯТУЛЛИН (Участник 1) Гиниятуллин Г.Г.
11.05.2022 10:11:54</t>
  </si>
  <si>
    <t>кт23.от 12.05.22</t>
  </si>
  <si>
    <t>1.ИП ГИНИЯТУЛЛИН (Участник 1) Гиниятуллин Г.Г.
11.05.2022 08:25:47    2.«Kaz Trade Ltd Company» (Участник 2) Фазылов Ж.А.
11.05.2022 17:43:39</t>
  </si>
  <si>
    <t xml:space="preserve">1.2 395 900,00 тенге (цена с НДС, НДС: 12%)              2.2 347 000,00 тенге (НДС не облагается)
</t>
  </si>
  <si>
    <t>1.ИП ГИНИЯТУЛЛИН        2.ТОО «Kaz Trade Ltd Company»</t>
  </si>
  <si>
    <t>1.881120350112/         2.110640014291</t>
  </si>
  <si>
    <t>1.г. Сарань, с.Актас, ул. Гастелло, д.10, кв.(офис)38                              2.г Караганда, ул Назарбаева 19</t>
  </si>
  <si>
    <t>кт24.05.22 от 12.05.22</t>
  </si>
  <si>
    <t>(Участник 1) Гиниятуллин Г.Г.
18.05.2022 10:28:57</t>
  </si>
  <si>
    <t>100 800,00 тенге (цена с НДС, НДС: 12%)</t>
  </si>
  <si>
    <t>лампа светодиодная</t>
  </si>
  <si>
    <t>масло компрессорное</t>
  </si>
  <si>
    <t>проволока ,круг</t>
  </si>
  <si>
    <t>ИП ГИНИЯТУЛЛИН (Участник 1) Гиниятуллин Г.Г.
18.05.2022 12:04:10</t>
  </si>
  <si>
    <t>ИП ГИНИЯТУЛЛИН (Участник 1) Гиниятуллин Г.Г.
18.05.2022 11:55:17</t>
  </si>
  <si>
    <t xml:space="preserve">
ИП ГИНИЯТУЛЛИН (Участник 1) Гиниятуллин Г.Г.
18.05.2022 10:35:36</t>
  </si>
  <si>
    <t>карбид</t>
  </si>
  <si>
    <t>495 000,00 т</t>
  </si>
  <si>
    <t>1/ИП ГИНИЯТУЛЛИН       2. ТОО «Industrial distribution company»  3.ИП "КенСтрой"      4ТОО "Арс-СК".</t>
  </si>
  <si>
    <t>1.Гиниятуллин Г.Г.
18.05.2022 12:04:10    2.Миронов Г.В. 25.05.2022 11:58:57      3.Кенжинов А. 25.05.2022 10:50:05      4. Стогниева С.Н. 24.05.2022 14:50:21</t>
  </si>
  <si>
    <t>1.356 250,00 тенге          2.480 000,00 тенге         3.450 240,00 тенге          4.465 000,00 тенге</t>
  </si>
  <si>
    <t>1/881120350112/    2. 201240028863   3. 890531350641   4.201240008752</t>
  </si>
  <si>
    <t>1.г. Сарань, с.Актас, ул. Гастелло, д.10, кв.(офис)38                              2.г. Алматы, Ауэзовский р-н, пр. Райымбека 496А                                3. г Нур-Султан, ул Потанина 4      4.Петропавловск, проезд Аягана Шажимбаева 10, 3 эт</t>
  </si>
  <si>
    <t>кт 29 от 25.05.22</t>
  </si>
  <si>
    <t>кт 28от 25.05.22</t>
  </si>
  <si>
    <t>кт 26 от 25.05.22</t>
  </si>
  <si>
    <t>кт 25 от 25.05.22</t>
  </si>
  <si>
    <t>кт27 от 19.05.22</t>
  </si>
  <si>
    <t>пломба вагонная</t>
  </si>
  <si>
    <t>320000.</t>
  </si>
  <si>
    <t>ТЕХПЛАСТИНА МБС-С 2,0мм кг 12 Техпластина ТМКЩ-С 2,0 мм кг 6 Ремень Д 4250 Шт 3 Графитная смазка НК 50 ТУ38.10112-19-95 (бидон по15 кг) бидон 2 шт. (30кг ) Паронит ПМБ 1,0 мм кг 18</t>
  </si>
  <si>
    <t>Набивка сальниковая АП -31 д.4</t>
  </si>
  <si>
    <t>114 114</t>
  </si>
  <si>
    <t>Пломба свинцовая д.10 кг 47 Проволока для пломб (0,125кг.-1 бухта) бухта 40шт.</t>
  </si>
  <si>
    <t xml:space="preserve">1.ТОО «Kaz Trade Ltd Company»             2.ИП ГИНИЯТУЛЛИН    </t>
  </si>
  <si>
    <t xml:space="preserve">1.110640014291     2.881120350112 </t>
  </si>
  <si>
    <t xml:space="preserve">1.«Kaz Trade Ltd Company» (Участник 2) Фазылов Ж.А.
28.05.2022 11:23:43   2.ИП ГИНИЯТУЛЛИН (Участник 1) Гиниятуллин Г.Г.
27.05.2022 12:47:27 </t>
  </si>
  <si>
    <t>1.«Kaz Trade Ltd Company» (Участник 2) Фазылов Ж.А.
28.05.2022 11:18:13   2.ИП ГИНИЯТУЛЛИН (Участник 1) Гиниятуллин Г.Г.
27.05.2022 12:46:03</t>
  </si>
  <si>
    <t xml:space="preserve">1.г Караганда, ул Назарбаева 19        2.г. Сарань, с.Актас, ул. Гастелло, д.10, кв.(офис)38         </t>
  </si>
  <si>
    <t xml:space="preserve">1.г Караганда, ул Назарбаева 19       2.г. Сарань, с.Актас, ул. Гастелло, д.10, кв.(офис)38         </t>
  </si>
  <si>
    <t>1.«Kaz Trade Ltd Company» (Участник 2) Фазылов Ж.А.
28.05.2022 11:27:34  2.ИП ГИНИЯТУЛЛИН (Участник 1) Гиниятуллин Г.Г.
30.05.2022 09:16:00</t>
  </si>
  <si>
    <t>1.297000                   2.296310</t>
  </si>
  <si>
    <t>1.110880                   2.114114</t>
  </si>
  <si>
    <t>1.217000                   2.218900</t>
  </si>
  <si>
    <t>кт30 от 30.05.22</t>
  </si>
  <si>
    <t>кт31 от 30.05.22</t>
  </si>
  <si>
    <t>кт32 от 30.05.22</t>
  </si>
  <si>
    <t>кт33 от 02.06.22</t>
  </si>
  <si>
    <t xml:space="preserve">1.«Kaz Trade Ltd Company» (Участник 2) Фазылов Ж.А.
 2.ИП ГИНИЯТУЛЛИН (Участник 1) Гиниятуллин Г.Г.
</t>
  </si>
  <si>
    <t>Кран шаровой д.32 шт. 16
Кран шаровой д.40 шт. 3
Кран шаровой д.50 шт. 7
Кран шаровой д.20 шт. 1
Кран шаровой д.25 шт. 6
Сгонд.32 шт. 19
Сгон д.25 шт. 12
Сгон д.40 шт. 7
Сгон д.50 шт. 16
Контргайка д.25 шт. 10
Контргайка д.32 шт. 18
Контргайка д.40 шт. 4
Контргайка д.50 шт. 15
Муфта д.25 шт. 22
Муфта д.50 шт. 20
Муфта д.32 Шт. 20
Муфта д.40 шт. 6</t>
  </si>
  <si>
    <t>492 266,00 </t>
  </si>
  <si>
    <t>/2025164</t>
  </si>
  <si>
    <t>Труба д.15 ГОСТ 3262 ВГП (шовная,эл.сварка)</t>
  </si>
  <si>
    <t>2000.</t>
  </si>
  <si>
    <t xml:space="preserve">1.ТОО «Kaz Trade Ltd Company»             2.ИП ГИНИЯТУЛЛИН 3.ТОО ЕКЦ    </t>
  </si>
  <si>
    <t xml:space="preserve">1.г Караганда, ул Назарбаева 19       2.г. Сарань, с.Актас, ул. Гастелло, д.10, кв.(офис)38                              3.  г. Нур-Султан, район Алматы, проспект Аль Фараби, зд. 103    </t>
  </si>
  <si>
    <t>1.110640014291     2.881120350112     3. 090140003569</t>
  </si>
  <si>
    <t>1.143 360,00                   2.288 000,00                   3.320 000,00</t>
  </si>
  <si>
    <t xml:space="preserve"> 264 800,00 тенге (цена без НДС)</t>
  </si>
  <si>
    <t xml:space="preserve">1.ТОО «Kaz Trade Ltd Company»             2.ИП ГИНИЯТУЛЛИН 3.Гиниятуллин Г.Г.
06.06.2022 09:20:57    </t>
  </si>
  <si>
    <t>1.Фазылов Ж.А.
09.06.2022 00:27:55   2.Гиниятуллин Г.Г.
06.06.2022 09:20:57      3. Пополитов С.В.
06.06.2022 15:00:59</t>
  </si>
  <si>
    <t>1. 481 600,00 тенге (цена с НДС, НДС: 12%)         2.486 976,00 тенге (цена с НДС, НДС: 12%)          3.492 266,00 тенге (цена с НДС, НДС: 12%)</t>
  </si>
  <si>
    <t xml:space="preserve">1.110640014291     2.881120350112   3.220440019011 </t>
  </si>
  <si>
    <t xml:space="preserve">1.г Караганда, ул Назарбаева 19        2.г. Сарань, с.Актас, ул. Гастелло, д.10, кв.(офис)38                             3.г. Караганда, район Әлихан Бөкейхан, Учетный квартал 071, здание 30      </t>
  </si>
  <si>
    <t>кт34 от 30.05.22</t>
  </si>
  <si>
    <t>ИП ГИНИЯТУЛЛИН (Участник 1) Гиниятуллин Г.Г.
09.06.2022 13:44:52</t>
  </si>
  <si>
    <t>ИП ГИНИЯТУЛЛИН (Участник 1) Гиниятуллин Г.Г.
07.06.2022 08:46:20</t>
  </si>
  <si>
    <t>ИП "АВТОМИКС" (Участник 1) Плужникова А.И.
08.06.2022 16:27:29</t>
  </si>
  <si>
    <t xml:space="preserve">ИП "АВТОМИКС" </t>
  </si>
  <si>
    <t>г.Караганда, ул. Магнитогорская 39</t>
  </si>
  <si>
    <t>470911400570.</t>
  </si>
  <si>
    <t>страхование работника от несчастных случаев при исполнении им трудовых (служебных) обязанностей</t>
  </si>
  <si>
    <t xml:space="preserve">2 276 384,25 тенге </t>
  </si>
  <si>
    <t>зап.части на спец технику</t>
  </si>
  <si>
    <t xml:space="preserve">кран шаровой фл ст ДУ-50 XY Q 41F-25 шт 5 
кран шаровой фл ст ДУ-32 XY Q 41F-25 шт 30
</t>
  </si>
  <si>
    <t>863 450,00 </t>
  </si>
  <si>
    <t xml:space="preserve">состоялся </t>
  </si>
  <si>
    <t>кт37 от 30.06.22</t>
  </si>
  <si>
    <t>ИП "АВТОМИКС" 1) Плужникова А.И.
29.06.2022 12:29:59</t>
  </si>
  <si>
    <t xml:space="preserve">АО «Халык-Life» </t>
  </si>
  <si>
    <t>АО «Халык-Life» (Участник 1) Жапсарбаев М.А.
23.06.2022 12:00:45</t>
  </si>
  <si>
    <t>2 276 384,25 тенге</t>
  </si>
  <si>
    <t>г. Алматы, пр. Абая, 109В</t>
  </si>
  <si>
    <t>ТОО "Регис" (Участник 1) Немирович О.Е.
30.06.2022 10:51:24</t>
  </si>
  <si>
    <t>г. Караганда, ул. Жилстроевская стр.2/1</t>
  </si>
  <si>
    <t>работа по замерам сопротивления электрооборудования и электропроводки</t>
  </si>
  <si>
    <t>кт 38  от 01.08.22</t>
  </si>
  <si>
    <t>у22 от 01.07.22</t>
  </si>
  <si>
    <t>кт.35 от 10.06.22</t>
  </si>
  <si>
    <t xml:space="preserve">АО «Халык-Life» (Участник 1) Жапсарбаев М.А. 01.07.2022 09:52:29
</t>
  </si>
  <si>
    <t xml:space="preserve">ТОО "Регис" (Участник 1) Немирович О.Е.Участник 1
30.06.2022 17:06:31
</t>
  </si>
  <si>
    <t>ТОО "Регис".</t>
  </si>
  <si>
    <t>ТОО "Регис" .</t>
  </si>
  <si>
    <t xml:space="preserve">
</t>
  </si>
  <si>
    <t>Закупка запрос цен.предл.</t>
  </si>
  <si>
    <t>менеее двух участников</t>
  </si>
  <si>
    <t>1.ИП Бавария-09      2.ТОО  "КАРАГАНДИНСКИЙ БАЗИСНЫЙ МАГАЗИН"</t>
  </si>
  <si>
    <t>1. г.Балхаш, МКР.САДЫКА МУХАМЕДЖАНОВА, 30   2.Караганда, ул. Московская, д.4</t>
  </si>
  <si>
    <t>ИП ГИНИЯТУЛЛИН (Участник 1) Гиниятуллин Г.Г.
07.07.2022 11:32:38</t>
  </si>
  <si>
    <t xml:space="preserve"> не состоялся</t>
  </si>
  <si>
    <t>кислород 27 баллонов (по 6.кб.м)
азот 6 баллонов (по 6.кб.м) /</t>
  </si>
  <si>
    <t>ТОО Фирма "Норд" (Участник 1) Суденков А.Ю.
11.07.2022 11:22:30</t>
  </si>
  <si>
    <t xml:space="preserve">ТОО Фирма "Норд" </t>
  </si>
  <si>
    <t>г.Темиртау, пр.Мира, д.251/1</t>
  </si>
  <si>
    <t>кт39 от 11.07.22</t>
  </si>
  <si>
    <t>298 300  без НДС</t>
  </si>
  <si>
    <t>ИП ГИНИЯТУЛЛИН (Участник 1) Гиниятуллин Г.Г.
11.07.2022 13:51:26</t>
  </si>
  <si>
    <t>849 800,00 тенге (цена с НДС, НДС: 12%)</t>
  </si>
  <si>
    <t>кт40 от 13.07.22</t>
  </si>
  <si>
    <t>кт 41 от 14.07.22</t>
  </si>
  <si>
    <t>ИП "АВТОМИКС" (Участник 1) Плужникова А.И.
13.07.2022 16:23:48</t>
  </si>
  <si>
    <t>по проведению аудита в области пожарной безопасности</t>
  </si>
  <si>
    <t>ТОО "Б&amp;М Group"</t>
  </si>
  <si>
    <t>140840014066.</t>
  </si>
  <si>
    <t>г. Караганда ул. Пригородная, д.3/2-405</t>
  </si>
  <si>
    <t xml:space="preserve">) (Плужникова А.И.) 04.08.2022 в 12:48:07
</t>
  </si>
  <si>
    <t>кт42 от 04.08.22</t>
  </si>
  <si>
    <t>у24 от 04.08.22</t>
  </si>
  <si>
    <t>Байджанов Б.Д.
04.08.2022 10:36:44</t>
  </si>
  <si>
    <t>Запорная арматура КБ 2</t>
  </si>
  <si>
    <t>способ закупки</t>
  </si>
  <si>
    <t>запросы цен/предложений</t>
  </si>
  <si>
    <t>Запорная арматура ВБ 2</t>
  </si>
  <si>
    <t>по проведению дефектоскопии и паспортизации газопровода</t>
  </si>
  <si>
    <t>Аттестация юридического лица на право проведения работ в области промышленной безопасности</t>
  </si>
  <si>
    <t>(Участник 1) Гиниятуллин Г.Г.
08.08.2022 11:07:44</t>
  </si>
  <si>
    <t>(Участник 1) Гиниятуллин Г.Г.
09.08.2022 08:56:40</t>
  </si>
  <si>
    <t>(Участник 1) Гиниятуллин Г.Г.
15.08.2022 12:18:10</t>
  </si>
  <si>
    <t>кт 43 от 16.08.22</t>
  </si>
  <si>
    <t>кт44 от 17.08.22</t>
  </si>
  <si>
    <t xml:space="preserve"> (Участник 1) Гиниятуллин Г.Г.
16.08.2022 09:21:22</t>
  </si>
  <si>
    <t>уплотнительное газовое кольцо на 27л.баллон</t>
  </si>
  <si>
    <t xml:space="preserve">) (Плужникова А.И.) 17.08.2022 15:54:39
</t>
  </si>
  <si>
    <t>кт45 от 18.08.22</t>
  </si>
  <si>
    <t>1.Андреев Г.С.
18.08.2022 13:04:57   2.Кусаинова Б.А.
18.08.2022 15:23:02     3. Хлебников С.И.
15.08.2022 10:56:08</t>
  </si>
  <si>
    <t>1.399 840                            2. 490000                  3.500000</t>
  </si>
  <si>
    <t>1.120140006422   2180140023858.      3.051040003947</t>
  </si>
  <si>
    <t xml:space="preserve"> Участник 1
19.08.2022 10:24:26</t>
  </si>
  <si>
    <t>частник 4
25.08.2022 10:55:33
Участник 3
25.08.2022 10:53:50
Участник 2
25.08.2022 10:28:14
 Участник 1
24.08.2022 18:18:09</t>
  </si>
  <si>
    <t>1.100009, г.Караганда, ул. Ермекова, Строение 59/1     2.010000, Казахстан, Нур-Султан, Д.Кунаева 12/1 оф.408                  3.г. Темиртау, пр. Республики 73/1-4/ТОО "КазПромСтрой Экспертиза"</t>
  </si>
  <si>
    <t>1.ТОО "КазПромСтрой Экспертиза"                    2.ТОО "АLTYN ENBEK"            3.ТОО "ЭНЕРГОИНФОРМПРОЕКТ"                    4/ТОО "КазПромСтрой Экспертиза"</t>
  </si>
  <si>
    <t>4.Караганда, ул.Мустафина 5/2     3/Аксу, улица М.О. Ауэзова, дом 44, кв. 50  2/Павлодарская область, Назарбаева 40-143                        4/ г.Караганда, ул. Ермекова, Строение 59/1</t>
  </si>
  <si>
    <t>4.090340004792   3/171240010812   2/170940034426   1/120140006422</t>
  </si>
  <si>
    <t>4.ТОО "НПО Дефектоскопия"    3/ТОО "Center Professional Engineering"                                       2/ТОО "Prom Import QZ"           1/ТОО "КазПромСтрой Экспертиза"</t>
  </si>
  <si>
    <t xml:space="preserve">) (Плужникова А.И.) 
</t>
  </si>
  <si>
    <t>кт46 от 02.09.22</t>
  </si>
  <si>
    <t>(Участник 1) Гиниятуллин Г.Г.</t>
  </si>
  <si>
    <t>кт47 от 02.09.22</t>
  </si>
  <si>
    <r>
      <t xml:space="preserve">4.4 957 998,08                          </t>
    </r>
    <r>
      <rPr>
        <b/>
        <sz val="11"/>
        <color rgb="FFFF0000"/>
        <rFont val="Times New Roman"/>
        <family val="1"/>
        <charset val="204"/>
      </rPr>
      <t xml:space="preserve">3/3 123 107,68  </t>
    </r>
    <r>
      <rPr>
        <b/>
        <sz val="11"/>
        <color theme="1"/>
        <rFont val="Times New Roman"/>
        <family val="1"/>
        <charset val="204"/>
      </rPr>
      <t xml:space="preserve">               2/41 440 000                         1/6 160 000</t>
    </r>
  </si>
  <si>
    <t>19.09.2022г</t>
  </si>
  <si>
    <t>20.09.2022г</t>
  </si>
  <si>
    <t>№кт 48  20.09.2022</t>
  </si>
  <si>
    <t>у25 от 22.08.22</t>
  </si>
  <si>
    <t xml:space="preserve">у26  29.08.22  </t>
  </si>
  <si>
    <t>Бикрост ХКП - 100 п2 Мастика МБК-Г крафт- мешок Мешок по 30кг - 3 шт.</t>
  </si>
  <si>
    <t>№кт 49 07.10.2022</t>
  </si>
  <si>
    <t>13.10.22.</t>
  </si>
  <si>
    <t> Абдыкаримова С.С.</t>
  </si>
  <si>
    <t>№кт50  12.10.22</t>
  </si>
  <si>
    <t>бумага</t>
  </si>
  <si>
    <t>кт 51  18.10.22</t>
  </si>
  <si>
    <t>запрос ценовых предложений</t>
  </si>
  <si>
    <t>Ботинки зимние Спец.обувь с металлическим подноском.-18пар. по 20500тенге: костюм зимний, из х/б с 2логотипами по 23210 тенге.</t>
  </si>
  <si>
    <t>кт 53 18.10.22</t>
  </si>
  <si>
    <t>1.г. Сарань, с.Актас, ул. Гастелло, д.10, кв.(офис)38</t>
  </si>
  <si>
    <t>1.881120350112/</t>
  </si>
  <si>
    <t xml:space="preserve">1.ИП ГИНИЯТУЛЛИН    2.ТОО «Uniroba» </t>
  </si>
  <si>
    <t>1.881120350112/   2.130940024590.</t>
  </si>
  <si>
    <t>1.г. Сарань, с.Актас, ул. Гастелло, д.10, кв.(офис)38                            2.г. Шымкент, ул. Кожанова, 1/10</t>
  </si>
  <si>
    <t>(Участник 1) Гиниятуллин Г.Г.     2.ТОО «Uniroba» (Участник 1) Дворцова И.Ю.</t>
  </si>
  <si>
    <t>1.360000(ботинки,без одежды)                   2.531470</t>
  </si>
  <si>
    <t>Масло компрессорное КС-19П</t>
  </si>
  <si>
    <t>Пломба вагонная ЗПУ</t>
  </si>
  <si>
    <t xml:space="preserve"> (Участник 1) Гиниятуллин Г.Г.
</t>
  </si>
  <si>
    <t>кт55 от 11/11/.22</t>
  </si>
  <si>
    <t>кт54 от 11/11/22</t>
  </si>
  <si>
    <t xml:space="preserve">      95 000,00 тенге </t>
  </si>
  <si>
    <t xml:space="preserve">Оценка эффективности работы вентиляционных систем </t>
  </si>
  <si>
    <t>кт 56 16.11.22</t>
  </si>
  <si>
    <t>победителя</t>
  </si>
  <si>
    <t>730 000 без НДС</t>
  </si>
  <si>
    <t xml:space="preserve">работы по ремонту и перезарядке огнетушителей марок: ОП-5, ОП-10, ОУ-5, ОУ-10 </t>
  </si>
  <si>
    <t xml:space="preserve">Онаев С.Т.Онаев С.Т.
</t>
  </si>
  <si>
    <t>у32  23.11.22</t>
  </si>
  <si>
    <t>вода</t>
  </si>
  <si>
    <t>молоко</t>
  </si>
  <si>
    <t>дезинфекция</t>
  </si>
  <si>
    <t>кт 57 28.11.22</t>
  </si>
  <si>
    <t>3011.2022</t>
  </si>
  <si>
    <t>01,12.2022</t>
  </si>
  <si>
    <t>01.122022</t>
  </si>
  <si>
    <t>не состоялось</t>
  </si>
  <si>
    <t>1.ТОО Fireman Tamer                     2.ТОО ПФ Дельта       2.ИП Stop Fire KZ</t>
  </si>
  <si>
    <t>1.Жумабеков А.М.     2.Ломей П.М.        3.Тулеубаев Б.Н.</t>
  </si>
  <si>
    <t>1.360000                                  2.360000                                 3.336 000</t>
  </si>
  <si>
    <t>1.210940031401     2.950140000179      3.910131350287</t>
  </si>
  <si>
    <t>у33  01.12.22</t>
  </si>
  <si>
    <t>у34  01.12.22</t>
  </si>
  <si>
    <t>1.ТОО САНДЕZ-К      2.ТОО "Ая-ФАРМ"</t>
  </si>
  <si>
    <t>1.Аширханов Е.А.    2.Шилдебаева Г.Т.</t>
  </si>
  <si>
    <t>1.1800000                             2.1560000</t>
  </si>
  <si>
    <t>1.140540005968     2.200140022600</t>
  </si>
  <si>
    <t>1.Караганда, улица Язвева 10     2.Нур-Султан, район Алматы, улица Габидена Мустафина, дом 13/1</t>
  </si>
  <si>
    <t>1.ИП Stop Fire KZ</t>
  </si>
  <si>
    <t>1.г. Павлодар, ул. Торайгырова 63, кв. 28                                                          2.г. Караганда, мкр. Степной-4, дом 8/1                                                 3., Темиртау, пр. Мира 47/2</t>
  </si>
  <si>
    <t>Темиртау, пр. Мира 47/2</t>
  </si>
  <si>
    <t>Тулеубаев Б.Н.</t>
  </si>
  <si>
    <t>у35 01.12.22</t>
  </si>
  <si>
    <t>не состоялись</t>
  </si>
  <si>
    <t>Байджанов Б.Д.</t>
  </si>
  <si>
    <t>.ТОО "Б&amp;М Group"</t>
  </si>
  <si>
    <t>у36 01.12.22</t>
  </si>
  <si>
    <t>.140840014066</t>
  </si>
  <si>
    <t>Караганда, ул. Пригородная 3/2, офис 405, 406</t>
  </si>
  <si>
    <t>89 282, (НДС не облагается</t>
  </si>
  <si>
    <t xml:space="preserve">(Участник 1) Бекпасунов Р.М.
</t>
  </si>
  <si>
    <t>ТОО "Зерек ЭТС"</t>
  </si>
  <si>
    <t>Жалелова С.С.</t>
  </si>
  <si>
    <t>Жалелова С.С.</t>
  </si>
  <si>
    <t>.Сатпаев проспект Сатпаева 123 квартира 15.</t>
  </si>
  <si>
    <t>111240000211.</t>
  </si>
  <si>
    <t>Заправка и реставрация картриджей /</t>
  </si>
  <si>
    <t>Техобслуживание и ремонт принтеров</t>
  </si>
  <si>
    <t>состоядся</t>
  </si>
  <si>
    <t>у38   07.12.22</t>
  </si>
  <si>
    <t>кт58   06.12.22</t>
  </si>
  <si>
    <t>ИП МИХАЙЛЮК М.М</t>
  </si>
  <si>
    <t>Михайлюк М.М.</t>
  </si>
  <si>
    <t>г. Караганда, Муканова 8 кв 2</t>
  </si>
  <si>
    <t>890510350171/</t>
  </si>
  <si>
    <t>у39   08.12.22</t>
  </si>
  <si>
    <t>у40   08.12.22</t>
  </si>
  <si>
    <t xml:space="preserve"> состоялся</t>
  </si>
  <si>
    <t xml:space="preserve">Участник 1) Рассолов А.Н.
</t>
  </si>
  <si>
    <t xml:space="preserve"> подачи заявок,Ф.И.О.</t>
  </si>
  <si>
    <t>у№41</t>
  </si>
  <si>
    <t>кт 59 15.12.22</t>
  </si>
  <si>
    <t xml:space="preserve"> 1.ТОО DIMIRUS 2.ТОО "ZETGLOBALSUPPORT"                              3.ТОО Netco         4.ИП Пфайфер</t>
  </si>
  <si>
    <t>1.130140011966 2.121040017427   3.190940029919 4.851106450761</t>
  </si>
  <si>
    <t>1.Алматы, .ул. Богенбай батыра дом 75/68, офис 3                          2.Г.АТЫРАУ, МИКР.АТЫРАУ, 4   3.г. Алматы, л.Жамбыла114/85, оф.19                                              4. г. Караганда, ул. Крылова, дом №66</t>
  </si>
  <si>
    <t>1.Пфайфер К.В.    2.Кенжебаев Д.Ж.   3.Демьяненко С.А. 4.Пфайфер К.В.</t>
  </si>
  <si>
    <t>1.627 766,00                       2. 601 900,00(откл)        3.789 267,00                      4.790 960,00</t>
  </si>
  <si>
    <t xml:space="preserve">предложил не тот товар ТОО "ZETGLOBALSUPPORT"            </t>
  </si>
  <si>
    <t>2032551/   2032855     2033223.           2033551</t>
  </si>
  <si>
    <t>кт 60 28.11.22</t>
  </si>
  <si>
    <t>по аттестации производственных объектов по условиям труда и рабочих мест</t>
  </si>
  <si>
    <t xml:space="preserve"> аттестация промышленной безопасностипроизводственных объектов  </t>
  </si>
  <si>
    <t xml:space="preserve">ТОО "КазПромСтрой Экспертиза"                    </t>
  </si>
  <si>
    <t xml:space="preserve">.120140006422   </t>
  </si>
  <si>
    <t xml:space="preserve">.100009, г.Караганда, ул. Ермекова, Строение 59/1     </t>
  </si>
  <si>
    <t xml:space="preserve">1.Андреев Г.С.
</t>
  </si>
  <si>
    <t>у43 от 27/12.22</t>
  </si>
  <si>
    <t>28.11.2022 05/12/2022       12.12.22        20/12/22</t>
  </si>
  <si>
    <t>05.12.2022   12/12/2022          20.12.22                 27/12/22</t>
  </si>
  <si>
    <t>1.ТОО "Береке-Жан"   2. наименование ТОО "Интегро Эксперт Казахстан"</t>
  </si>
  <si>
    <t xml:space="preserve">1.070840005537   2.170540018013 </t>
  </si>
  <si>
    <t>1..Караганда, ул.Гоголя, 68, нежилое помещение, 4                        2.Алматы, АЛМАЛИНСКИЙ РАЙОН, УЛИЦА ШЕВЧЕНКО, дом 146, офис 2</t>
  </si>
  <si>
    <t>Отаров Е.Ж.     2.Бухарметов А.Е.</t>
  </si>
  <si>
    <t>1.449000                                 2.397500</t>
  </si>
  <si>
    <t>у. 44 от 27.12.22</t>
  </si>
  <si>
    <t>2023г.</t>
  </si>
  <si>
    <t>кт1 16/01/23</t>
  </si>
  <si>
    <t>Прибор приемно-Контрольный ВЭРС ПК-8-П 1шт. Прибор приемно-Контрольный ВЭРС ПК-4-П 2шт. Прибор приемно-Контрольный ВЭРС ПК-2-П 1 1шт. АКБ</t>
  </si>
  <si>
    <t>Рукав Б(1)-20-38-55</t>
  </si>
  <si>
    <t xml:space="preserve"> (Участник 1) Гиниятуллин Г.Г.</t>
  </si>
  <si>
    <t>шины</t>
  </si>
  <si>
    <t>шинмонтаж</t>
  </si>
  <si>
    <t>Запорная арматура ВБ2
(Вентиль баллонный ВБ2 НЗ 28.00.00
Запорная арматура КБ2
(клапан баллонный КБ НЗ 30.00.00)
Уплотнительные газовые кольца КБ2 (резиновые)
Шток в сборе НЗ 28.10.00)
Уплотнитель штока КБ2 (резиновые) / 1 шт.
Запорная арматура ВБ2
(Вентиль баллонный ВБ2 НЗ 28.00.00
Запорная арматура КБ2
(клапан баллонный КБ НЗ 30.00.00)
Уплотнительные газовые кольца КБ2 (резиновые)
Шток в сборе НЗ 28.10.00)
Уплотнитель штока КБ2 (резиновые)</t>
  </si>
  <si>
    <t>02.022023</t>
  </si>
  <si>
    <t>Кран шаровой фланельный 11с67п 2ЦФ DN80 PN16 CT.20(под газ) Кран шаровой фланельный 11с67п 2 ЦФ DN32 PN40 CT.20(под газ)</t>
  </si>
  <si>
    <t>ТОО ЭЙКОС</t>
  </si>
  <si>
    <t>(Участник 1) Соловьев А.Ю.</t>
  </si>
  <si>
    <t>960140000150/</t>
  </si>
  <si>
    <t>г. Семей, ул. Кутжанова, 23</t>
  </si>
  <si>
    <t>31.022023</t>
  </si>
  <si>
    <t>Бензин марки: Аи-92, Аи-95,ДТ(летние)</t>
  </si>
  <si>
    <t>запчасти</t>
  </si>
  <si>
    <t>ТОО Итиль</t>
  </si>
  <si>
    <t xml:space="preserve"> РК, г. Караганда, ул. Муканова, д. 28-44</t>
  </si>
  <si>
    <t>930840000814.</t>
  </si>
  <si>
    <t>(Участник 1) Мельник А.М.</t>
  </si>
  <si>
    <t>кт1 20.01.23</t>
  </si>
  <si>
    <t>кт6  30.01.12</t>
  </si>
  <si>
    <t>кт 3 30.01.23</t>
  </si>
  <si>
    <t xml:space="preserve"> у 4 от 30.01.23</t>
  </si>
  <si>
    <t>4кт  от 30.01.23</t>
  </si>
  <si>
    <t>5кт от 30.01.2023</t>
  </si>
  <si>
    <t>кт8  31.01.23</t>
  </si>
  <si>
    <t>кт9  31.01.23</t>
  </si>
  <si>
    <t>Строков А.С.</t>
  </si>
  <si>
    <t>кт10 06.02.23</t>
  </si>
  <si>
    <t xml:space="preserve">1.ИП ГИНИЯТУЛЛИН   2.ТОО "KAZSNAB COMPANY" </t>
  </si>
  <si>
    <t xml:space="preserve"> (Участник 1) Гиниятуллин Г.Г.(Участник 2) Кузьмин П.И.</t>
  </si>
  <si>
    <t>1.881120350112/     2.150540003243</t>
  </si>
  <si>
    <t>1.г. Сарань, с.Актас, ул. Гастелло, д.10, кв.(офис)38                            2.г.  г. Костанай, ул. 5 Апреля 34a</t>
  </si>
  <si>
    <t>1.1 665 400                        2.1 648 300</t>
  </si>
  <si>
    <r>
      <rPr>
        <sz val="11"/>
        <color theme="1"/>
        <rFont val="Times New Roman"/>
        <family val="1"/>
        <charset val="204"/>
      </rPr>
      <t>ТОО "KAZSNAB COMPANY Предоставленные документы идут в нарушении п.178-4.
Об утверждении Правил осуществления деятельности субъектами естественных монополий
Приказ Министра национальной экономики Республики Казахстан от 13 августа 2019 года № 73. Зарегистрирован в Министерстве юстиции Республики Казахстан 14 августа 2019 года № 1924</t>
    </r>
    <r>
      <rPr>
        <b/>
        <sz val="11"/>
        <color theme="1"/>
        <rFont val="Times New Roman"/>
        <family val="1"/>
        <charset val="204"/>
      </rPr>
      <t>2.</t>
    </r>
  </si>
  <si>
    <t>06.0.22023</t>
  </si>
  <si>
    <t xml:space="preserve">кт7 30.01.23 </t>
  </si>
  <si>
    <t>ремонт трактора погрузчика МТЗ 82.1 2009 г.в.</t>
  </si>
  <si>
    <t>кт11 17.02.23</t>
  </si>
  <si>
    <t>у7   16.02.23</t>
  </si>
  <si>
    <t>Кран газовый шаровой 11Б27п д50 ВВ (внутренняя- внутренняя резьба)-
шт. 21 / 21 шт.</t>
  </si>
  <si>
    <t xml:space="preserve">Сгонд.50
Сгон д.40
Сгон д.32
Сгон д.25
Сгон д.20
Контргайка д.50
Контргайка д.40
Контргайка д.32
Контргайка д.25
Контргайка д.20
Муфта д.50
Муфта д.40
Муфта д.32
Муфта д.25
Муфта д.20 </t>
  </si>
  <si>
    <t xml:space="preserve">Вентиль ВБ2 </t>
  </si>
  <si>
    <t>Кран газовый шаровой 11Б27п д 40 ВВ
Кран газовый шаровой 11Б27п д32 ВВ
Кран газовый шаровой 11Б27п д25 ВВ
Кран газовый шаровой 11Б27п д15 ВВ (внутренняя- внутренняя резьба
Кран шаровой фланцевый д11с67п 2ЦФ DN32 PN40.32</t>
  </si>
  <si>
    <t xml:space="preserve">Резинотканевые рукава (шланги) дл.1,5м ½ ВВ (жёлтый) д.10 </t>
  </si>
  <si>
    <t>334 089</t>
  </si>
  <si>
    <t>кт12 06.03.23</t>
  </si>
  <si>
    <t xml:space="preserve">кт15 16.03.23 </t>
  </si>
  <si>
    <t xml:space="preserve">кт13 16.03.23 </t>
  </si>
  <si>
    <t xml:space="preserve">кт14 16.03.23 </t>
  </si>
  <si>
    <t>спец.одежда летняя</t>
  </si>
  <si>
    <t>кт16 от27.03.23</t>
  </si>
  <si>
    <t>кт17 от 29.03.23</t>
  </si>
  <si>
    <t xml:space="preserve">1.881120350112/  2.091140006615. </t>
  </si>
  <si>
    <t>1.Гиниятуллин Г.Г.  2.Прохоров С.А.  3.Паршнев М.С.</t>
  </si>
  <si>
    <t>1.г. Сарань, с.Актас, ул. Гастелло, д.10, кв.(офис)38                                   2. г. Актау, б/ц НорТобе д. 8 офис 2/6             3.Астана, ул. Күйші Дина, дом 36/2, кв. 45</t>
  </si>
  <si>
    <t>1.815590                   2.815519                        3.783 200</t>
  </si>
  <si>
    <t xml:space="preserve">1.ИП ГИНИЯТУЛЛИН 2.ТОО «Меандр-Актау            »  3. ТОО "БелТехно" </t>
  </si>
  <si>
    <t>Повторно запрос ценовых предложений</t>
  </si>
  <si>
    <t>04.04..2023</t>
  </si>
  <si>
    <t>кт12 от 12.04.22</t>
  </si>
  <si>
    <t xml:space="preserve">.ТОО «Uniroba» </t>
  </si>
  <si>
    <t xml:space="preserve">  .130940024590.</t>
  </si>
  <si>
    <t xml:space="preserve">                        .г. Шымкент, ул. Кожанова, 1/10</t>
  </si>
  <si>
    <t xml:space="preserve"> ТОО «Uniroba» (Участник 1) Дворцова И.Ю.</t>
  </si>
  <si>
    <t>Трубы д57 по 10м Трубы д40 по 10м Трубы д76 по10м Трубы д100 по 10м Отвод д.57 Отвод д.40 Тройник 50*76*50</t>
  </si>
  <si>
    <t>11.04..2023</t>
  </si>
  <si>
    <t xml:space="preserve">.ТОО «Uniroba» (Участник 1) </t>
  </si>
  <si>
    <t xml:space="preserve">        .г. Шымкент, ул. Кожанова, 1/10</t>
  </si>
  <si>
    <t>т19 12/04.23</t>
  </si>
  <si>
    <t>кт18 06.04.23</t>
  </si>
  <si>
    <t>Масло гидравлическое МГЕ 46В -205л
Масло моторное для дизелей М10ДМ-205л</t>
  </si>
  <si>
    <t xml:space="preserve">(Участник 1) Гардер Н.И.
</t>
  </si>
  <si>
    <t>кт20 14.04.23</t>
  </si>
  <si>
    <t>ИП "Куралов Р.О"</t>
  </si>
  <si>
    <t>/850501350323</t>
  </si>
  <si>
    <t>(Участник 1) Куралов Р.О.</t>
  </si>
  <si>
    <t>г.Караганда, мкрАлтын Арба,12 оф.25</t>
  </si>
  <si>
    <t>кт21 17.04.23</t>
  </si>
  <si>
    <t>18..05.23</t>
  </si>
  <si>
    <t>Мартынова Н.С.
2</t>
  </si>
  <si>
    <t>у17 от 18.05.23</t>
  </si>
  <si>
    <t>кт22 18.05.23</t>
  </si>
  <si>
    <t>канц.овары</t>
  </si>
  <si>
    <t>Труба д.15 ГОСТ 3262 ВГП (шовная,эл.сварка) по 9кг либо 5,8-6метр. /</t>
  </si>
  <si>
    <t>Графитная смазка НК 50 ТУ38.10112-19-95 (бидон по15 кг) бидон 2 шт. /</t>
  </si>
  <si>
    <t>кт24 18.05.23</t>
  </si>
  <si>
    <t>кт26 от 07.06.23</t>
  </si>
  <si>
    <t>1.ТОО "АБДИ ЕКОН" 2.ТОО "КАРАГАНДИНСКИЙ БАЗИСНЫЙ МАГАЗИН"</t>
  </si>
  <si>
    <t>1.Мазильбекова Б.Т.   2.Осика В.С.</t>
  </si>
  <si>
    <t>1. 571369                                           2.655 638</t>
  </si>
  <si>
    <t>1.090940000967    2.040740004371</t>
  </si>
  <si>
    <t>1.г Алма-Ата, пр. Сейфуллина 465/191 2.Караганда, улица Московская, д.4</t>
  </si>
  <si>
    <t>кт27 от 07.06.23</t>
  </si>
  <si>
    <t>кт28 от 07.06.23</t>
  </si>
  <si>
    <t>обработка деревянных конструкций площадью – 1000 м2: зданий АЛК, АБК, складов и КПП / 1 шт.
обработка деревянных конструкций площадью – 1000 м2: зданий АЛК, АБК, складов и КПП</t>
  </si>
  <si>
    <t>работы по ремонту и перезарядке огнетушителей марок: ОП-100</t>
  </si>
  <si>
    <t>г. Караганда, мкр. Степной-4, дом 8/1</t>
  </si>
  <si>
    <t>у17 12.06.2023</t>
  </si>
  <si>
    <t>у18 12.06.2023</t>
  </si>
  <si>
    <t>ТОО ПФ Дельта               2.ИП Stop Fire KZ</t>
  </si>
  <si>
    <t>1.950140000179.     2.910131350287</t>
  </si>
  <si>
    <t>1.Ломей П.М.    2.Тулеубаев Б.Н.</t>
  </si>
  <si>
    <t>1.3313600                                     2. 313600</t>
  </si>
  <si>
    <t>Обоснование: Приказ от 13 августа 2019 года № 73,Правил п.109. Субъект естественной монополии сопоставляет ценовые предложения и определяет потенциального поставщика, предложившего наименьшее ценовое предложение.
В случае, если наименьшее ценовое предложение представлено несколькими потенциальными поставщиками, победителем признается потенциальный поставщик, ценовое предложение которого поступило ранее ценовых предложений других потенциальных поставщиков</t>
  </si>
  <si>
    <t xml:space="preserve">ТОО ПФ Дельта               </t>
  </si>
  <si>
    <t xml:space="preserve">1.950140000179.     </t>
  </si>
  <si>
    <t xml:space="preserve">1.Ломей П.М.    </t>
  </si>
  <si>
    <t>13/06/.2023</t>
  </si>
  <si>
    <t>16/06/.2023</t>
  </si>
  <si>
    <t>кт29  /19/06/23</t>
  </si>
  <si>
    <t>1ТОО РЕЗЕРВСНАБ Плюс                                2/ТОО "Global Trade Astana"</t>
  </si>
  <si>
    <t>1.г. Алматы, проспект Суюнбая, 497     2.Астана, Нур-Султан, ЖМ Интернациональный, ул.Коксай, д.39А</t>
  </si>
  <si>
    <t>1.Фролов В.В 2.Нурмаганов К.Е.</t>
  </si>
  <si>
    <t>171. Закупки способом запроса ценовых предложений признаются несостоявшимися в случае:
2) если после отклонения ценовых предложений по основаниям, предусмотренным пунктом 170 настоящих Правил, осталось менее двух ценовых предложений;</t>
  </si>
  <si>
    <t>4 145 342,24 </t>
  </si>
  <si>
    <t xml:space="preserve">ТОО РЕЗЕРВСНАБ Плюс       </t>
  </si>
  <si>
    <t>1.2.180440036872.</t>
  </si>
  <si>
    <t xml:space="preserve">г. Алматы, проспект Суюнбая, 497     2.Астана, Нур-Султан, ЖМ </t>
  </si>
  <si>
    <t>Фролов В.В</t>
  </si>
  <si>
    <t xml:space="preserve">1912500.   </t>
  </si>
  <si>
    <t>1.    1912500.                               2.1 899 000</t>
  </si>
  <si>
    <t>кт30 от 21.06.23</t>
  </si>
  <si>
    <t>26/06/.2023</t>
  </si>
  <si>
    <t>кт32/27/06/23</t>
  </si>
  <si>
    <t>кт33 14.07.2023</t>
  </si>
  <si>
    <t>кт34 02.08.2023</t>
  </si>
  <si>
    <t>у22 от 03.08.23</t>
  </si>
  <si>
    <t>кт36 02.08.2023</t>
  </si>
  <si>
    <t>кт35 14.07.2023</t>
  </si>
  <si>
    <t>кт37. 01.09.2023</t>
  </si>
  <si>
    <t>1.ТОО "КЭЭ"         2.ТОО Fireman Tamer</t>
  </si>
  <si>
    <t>1.60640013073   2.210940031401</t>
  </si>
  <si>
    <t>1. г.Астана, Нур-Султан, улица Ташенова 23/1, 2-ой этаж                         2. г. Павлодар, ул. Торайгырова 63, кв. 28</t>
  </si>
  <si>
    <t>1. Магавин Д.К.       2.Жумабеков А.М.</t>
  </si>
  <si>
    <t>1. 302 400,00 тенге (цена с НДС, НДС: 12%                2.345 000,00 тенге (НДС не облагается)</t>
  </si>
  <si>
    <t>у27. 29.09.2023</t>
  </si>
  <si>
    <t>кт39     03.10..2023</t>
  </si>
  <si>
    <t>зимняя сец.одежда</t>
  </si>
  <si>
    <t>Цена   в тенге</t>
  </si>
  <si>
    <t>30/10/2023/</t>
  </si>
  <si>
    <t>кт40    30.10..2023</t>
  </si>
  <si>
    <t>не состоядся</t>
  </si>
  <si>
    <t>кт№41</t>
  </si>
  <si>
    <t>запчасти компрессорного оборудования</t>
  </si>
  <si>
    <t>работы по ремонту и перезарядке огнетушителей марок: ОП-5, ОП-10, ОУ-5, ОУ-8</t>
  </si>
  <si>
    <t xml:space="preserve">профилактические дератизационные и дезинсекционные работы </t>
  </si>
  <si>
    <t>кт42. 23/11.2023</t>
  </si>
  <si>
    <t>85 800 без НДС</t>
  </si>
  <si>
    <t>предсменный мед.осмотр</t>
  </si>
  <si>
    <t>у33    28.11.2023</t>
  </si>
  <si>
    <t>Тулеубаев Б.Н.                 2. Ломей П.М.</t>
  </si>
  <si>
    <t>1.ИП Stop Fire KZ     2.ТОО ПФ Дельта</t>
  </si>
  <si>
    <t>1.910131350287 2.950140000179</t>
  </si>
  <si>
    <t>1.Темиртау, пр. Мира 47/2                    2.г. Караганда, мкр. Степной-4, дом 8/1</t>
  </si>
  <si>
    <t>1. 200000                                     2.220000</t>
  </si>
  <si>
    <t>картреджи</t>
  </si>
  <si>
    <t xml:space="preserve">Заправки картриджей </t>
  </si>
  <si>
    <t>1. ТОО "Кофе в зернах" 2.ТОО "MEDSCAN"</t>
  </si>
  <si>
    <t>1.170340031648       2.131140008502</t>
  </si>
  <si>
    <t>1.Астана, ул. Кенесары 65, офис 47 2.Астана,  улица Сауран, дом 5А, кв. 14</t>
  </si>
  <si>
    <t>1.Кулаков М.А.    2.Бойларов А.У.</t>
  </si>
  <si>
    <t>1.204000                                               2.1 680 000</t>
  </si>
  <si>
    <t>у.36   от 04.12.23</t>
  </si>
  <si>
    <t>у35 01.12.23</t>
  </si>
  <si>
    <t>кт43 04.12.23</t>
  </si>
  <si>
    <t>у34 01.12.23</t>
  </si>
  <si>
    <t>менее двух уастников</t>
  </si>
  <si>
    <t>нарушение правил</t>
  </si>
  <si>
    <t xml:space="preserve">оказание охранных услуг </t>
  </si>
  <si>
    <t>1.ТОО Адал 2         2.ТОО DIMIRUS      3.ТОО "ZETGLOBALSUPPORT"</t>
  </si>
  <si>
    <t>1. 191240007360 2.130140011966  3.121040017427</t>
  </si>
  <si>
    <t>1.Астана, Пр.Улы Дала, зд.11А     2.Алматы,ул.Богенбай батыра,75/68, оф.3                                                  3.Атырауская обл., Атырау; мкр. Самал 2; улица 16; здание 2А</t>
  </si>
  <si>
    <t>1. Муртабек Н.С.        2.Суббота Д.С.         3.Кенжебаев Д.Ж.</t>
  </si>
  <si>
    <t>1.551 243,00                               2.495 600,00                                 3515 311,00.</t>
  </si>
  <si>
    <t xml:space="preserve">конкурс </t>
  </si>
  <si>
    <t>Аи-92, Аи-95,ДТ</t>
  </si>
  <si>
    <t>1/ 140840014066, 2/190940031594</t>
  </si>
  <si>
    <t xml:space="preserve">1,ТОО "Б&amp;М Group" </t>
  </si>
  <si>
    <t xml:space="preserve">1/ 140840014066, </t>
  </si>
  <si>
    <t>1,Караганда, ул. Пригородная 3/2, офис 405, 406                                            2/г.Караганда, ул.Крылова, д.4, кв.52</t>
  </si>
  <si>
    <t xml:space="preserve">1,Караганда, ул. Пригородная 3/2, офис 405, 406                                                   </t>
  </si>
  <si>
    <t xml:space="preserve">1/Байджанов Б.Д.  </t>
  </si>
  <si>
    <t>1/Байджанов Б.Д.   2/Ертөлеу Б.Қ</t>
  </si>
  <si>
    <t>1/999998,96                                 2/900 000,00</t>
  </si>
  <si>
    <t>1,ТОО "Б&amp;М Group"  2/ТОО "АЛПАМЫС-2020"</t>
  </si>
  <si>
    <t>МЕНЕЕ ДВУХ УЧАСТНИКОВ</t>
  </si>
  <si>
    <t>УАЗ УАЗ -З90955-45204</t>
  </si>
  <si>
    <t>10 826 000,00 </t>
  </si>
  <si>
    <t>у38   13.12.23</t>
  </si>
  <si>
    <t>у37   13.12.23</t>
  </si>
  <si>
    <t>НЕ СОСТОЯЛОСЬ</t>
  </si>
  <si>
    <t>ПЕРЕОБЪЯВЛЕНИЕ, ЗАПРОС ЦЕНОВЫХ ПРЕДЛОЖЕНИЙ</t>
  </si>
  <si>
    <t>НЕ состоялся</t>
  </si>
  <si>
    <t>1.ТОО "БМК Регионы" 2. ТОО Торговый дом "Астана Ойл"</t>
  </si>
  <si>
    <t>1.160440026455   2.060340009798</t>
  </si>
  <si>
    <t>1.г. Алматы, пр. Сейфуллина 288, офис 210                                                                    2.г. Караганда, ул. Ермекова, 61</t>
  </si>
  <si>
    <t>1.Вольхин А.А.    2.Дюсембаев Ж.Т.</t>
  </si>
  <si>
    <t>1.3 998 400,00 тенге                           2.4 136 910,00</t>
  </si>
  <si>
    <t xml:space="preserve">1.720000                                           2.2 640 000,00 </t>
  </si>
  <si>
    <t>15,12.2023</t>
  </si>
  <si>
    <t>кт45. 23/11.2023</t>
  </si>
  <si>
    <t>нет прендложений</t>
  </si>
  <si>
    <t xml:space="preserve">.910131350287 </t>
  </si>
  <si>
    <t xml:space="preserve">.ИП Stop Fire KZ     </t>
  </si>
  <si>
    <t xml:space="preserve">.Темиртау, пр. Мира 47/2                    </t>
  </si>
  <si>
    <t xml:space="preserve">Тулеубаев Б.Н.                 </t>
  </si>
  <si>
    <t>менее двухучастников</t>
  </si>
  <si>
    <t>1.3 955 566,00 тенге                           2.4080240,00</t>
  </si>
  <si>
    <t>у40 от 22.12.2023</t>
  </si>
  <si>
    <t>кт47 21.01.23</t>
  </si>
  <si>
    <t>кт46 22.12.23</t>
  </si>
  <si>
    <t>предложение отсутствуют</t>
  </si>
  <si>
    <t>19927780.00</t>
  </si>
  <si>
    <t>кт48 29.12.23</t>
  </si>
  <si>
    <t>медикаменты</t>
  </si>
  <si>
    <t xml:space="preserve">шиномонтажные </t>
  </si>
  <si>
    <t>200 000</t>
  </si>
  <si>
    <t>шины легкового и грузового автотранспорта</t>
  </si>
  <si>
    <t>тех.осмотр</t>
  </si>
  <si>
    <t xml:space="preserve"> Шилдебаева </t>
  </si>
  <si>
    <t>186200 тенге (сумма, НДС не облагается)</t>
  </si>
  <si>
    <t>ТОО "ОАЕ-техосмотр"</t>
  </si>
  <si>
    <t>г. Караганда,
ул. Терешковой, строение
1Б</t>
  </si>
  <si>
    <t>130440017566.</t>
  </si>
  <si>
    <t>Отарова А.Е.</t>
  </si>
  <si>
    <t>ТОО "Камаз Центр City"</t>
  </si>
  <si>
    <t>Сыроварова М.В.</t>
  </si>
  <si>
    <t>Караганда, Орбита1, дом 16а</t>
  </si>
  <si>
    <t>у№1от 16.01.2024</t>
  </si>
  <si>
    <t>кт№1от 16.01.2024</t>
  </si>
  <si>
    <t>кт№2от 18.01.2024</t>
  </si>
  <si>
    <t>160640026076.</t>
  </si>
  <si>
    <t>карбид кальция 25/80</t>
  </si>
  <si>
    <t>251 250</t>
  </si>
  <si>
    <t xml:space="preserve">Запорная арматура ВБ-2 ГЛИУ 477.00.00-02
Уплотнитель колец штока КБ-2 </t>
  </si>
  <si>
    <t>719 300</t>
  </si>
  <si>
    <t>кт№3от 29.01.2024</t>
  </si>
  <si>
    <t>кт№4от 31.01.2024</t>
  </si>
  <si>
    <t>газланализатор</t>
  </si>
  <si>
    <t>Пломба вагонная ЗПУ (опломбирование вагонов- цестерн) шт 200
Пломба свинцовая d10мм кг 18 / 1 шт.</t>
  </si>
  <si>
    <t>беззольное компрессорное Mol Compressol R 46 AL
кг 10
Фильтр воздушный ЭФВ 255/257
шт 2 / 1 шт.</t>
  </si>
  <si>
    <t>481 900,</t>
  </si>
  <si>
    <t>76 000</t>
  </si>
  <si>
    <t>трубы</t>
  </si>
  <si>
    <t>567 841,00</t>
  </si>
  <si>
    <t>з/п</t>
  </si>
  <si>
    <t>270 100,00</t>
  </si>
  <si>
    <t>Рукав маслостойкий , маслобензостойкий , МБС , ГОСТ 10362-76 д. 38*52 Р-2.5 МПа</t>
  </si>
  <si>
    <t>Аккумуляторы</t>
  </si>
  <si>
    <t>Масло моторное М10ДМ 205л (бочка) Шт. 1 Масло моторное Турбо Универсал15W40 200л(бочка) Шт. 1 Масло моторное Премиум L10W40 SL/CF п/с 205л(бочка) Шт. 1 Антифриз 40 ОЖ (BS)зел.10кг (канистра) Шт. 25</t>
  </si>
  <si>
    <t>1.Мазильбекова Б.Т. 2.Мекежанова Г.М. 3.Джанысбаев Д.А.       4.Курманбек А.Д.       5.Фролов В.В.</t>
  </si>
  <si>
    <t>1.г Алма-Ата, пр. Сейфуллина 465/191         2.г. Алматы, пр. Суюнбая, 157/3"А" и В"   3.Алматы, АСКАРОВА, 14/3                            4.г. Астана,  ул. Отырар, дом 18, оф.108          5.г. Алматы, проспект Суюнбая, 497</t>
  </si>
  <si>
    <t>1.090940000967     2.050640002462    3.220340039417       4.150240024033     5.070740007589</t>
  </si>
  <si>
    <r>
      <rPr>
        <b/>
        <u/>
        <sz val="9"/>
        <color theme="1"/>
        <rFont val="Times New Roman"/>
        <family val="1"/>
        <charset val="204"/>
      </rPr>
      <t xml:space="preserve">1.ТОО "АБДИ ЕКОН" </t>
    </r>
    <r>
      <rPr>
        <sz val="9"/>
        <color theme="1"/>
        <rFont val="Times New Roman"/>
        <family val="1"/>
        <charset val="204"/>
      </rPr>
      <t>2.ТОО «Офис Дом. Kz  3.ТОО "Temza.kz"        4.ТОО «ETD Solutions»   5.ТОО РЕЗЕРВСНАБ Плюс</t>
    </r>
  </si>
  <si>
    <r>
      <t>1</t>
    </r>
    <r>
      <rPr>
        <b/>
        <u/>
        <sz val="9"/>
        <color theme="1"/>
        <rFont val="Times New Roman"/>
        <family val="1"/>
        <charset val="204"/>
      </rPr>
      <t xml:space="preserve">.1 688 784   </t>
    </r>
    <r>
      <rPr>
        <sz val="9"/>
        <color theme="1"/>
        <rFont val="Times New Roman"/>
        <family val="1"/>
        <charset val="204"/>
      </rPr>
      <t xml:space="preserve">                                             2.1 993 200                                       3.2 114 000                                        4.2 164 736                                        5.2 174 400</t>
    </r>
  </si>
  <si>
    <t>Гардер Н.И.</t>
  </si>
  <si>
    <t>менее  двух участников</t>
  </si>
  <si>
    <t>ТОО "Ник-Ойл"</t>
  </si>
  <si>
    <t>г.Караганда,ул.Ержанова,18</t>
  </si>
  <si>
    <t>ТОО "ПК Ремтехкомплект"</t>
  </si>
  <si>
    <t>517 440</t>
  </si>
  <si>
    <t>менее двех участников</t>
  </si>
  <si>
    <t>120440003042.</t>
  </si>
  <si>
    <t>г.Актобе,. Пр. Кенеса Нокина,  3</t>
  </si>
  <si>
    <t>Моховикова К.В.</t>
  </si>
  <si>
    <t>кт№6 от 15/02.2024</t>
  </si>
  <si>
    <t>кт№7 от 29/02.2024</t>
  </si>
  <si>
    <t>з.п.для спец техники</t>
  </si>
  <si>
    <t>кт№9 от 06.03.2024</t>
  </si>
  <si>
    <t>кт№10 от 27.03.2024</t>
  </si>
  <si>
    <t>выполнение работ по техническому обследованию (выдачи заключения) по итогам проведения капитального ремонта компрессора (насоса) АУ 200-07-00</t>
  </si>
  <si>
    <t>кт№11 от 01/04.2024</t>
  </si>
  <si>
    <t>ЗЦП</t>
  </si>
  <si>
    <t>Летняя спец.одежда</t>
  </si>
  <si>
    <t>ИОИ</t>
  </si>
  <si>
    <t xml:space="preserve">менее двух участников </t>
  </si>
  <si>
    <t>1 140 747,00</t>
  </si>
  <si>
    <t>стройматериалы</t>
  </si>
  <si>
    <t>ИП "MK TRADE"</t>
  </si>
  <si>
    <t xml:space="preserve">
БИН 800329301311</t>
  </si>
  <si>
    <t>проведение периодического медицинского осмотра</t>
  </si>
  <si>
    <t xml:space="preserve">Графитная смазка НК 50 ТУ38.10112-19-95 (бидон по15 кг) / 1 </t>
  </si>
  <si>
    <t>канц.товары</t>
  </si>
  <si>
    <t>Кран д.15мм газовый кран трехходовой для манометра с контр.фланц д.1</t>
  </si>
  <si>
    <t>15,05,2024</t>
  </si>
  <si>
    <t>г. Караганда, ул. Лободы 16-23</t>
  </si>
  <si>
    <t>Марчук К.</t>
  </si>
  <si>
    <t>1.ИП "MK TRADE"  2.ТОО фирма "Карст"</t>
  </si>
  <si>
    <t xml:space="preserve">
1.800329301311   2.921140000413</t>
  </si>
  <si>
    <t>1.г. Караганда, ул. Лободы 16-23   2.Караганда, ул Космонавтов, стр. 1/1</t>
  </si>
  <si>
    <t>1.Марчук К.         2.Шаров В.В.</t>
  </si>
  <si>
    <t xml:space="preserve">1.683900                          2.647 775,00 </t>
  </si>
  <si>
    <t>,</t>
  </si>
  <si>
    <t>кт№13 от 05.05</t>
  </si>
  <si>
    <t>кт№12 от 01/04.2024</t>
  </si>
  <si>
    <t>1.ТОО "АБДИ ЕКОН "2.ТОО "NBS Company"</t>
  </si>
  <si>
    <t>1. 090940000967  2.240240033180</t>
  </si>
  <si>
    <t>1,Алматы, пр. Сейфуллина 465/191  2.Астана. Ул. Бухар жырау, .27,- 192</t>
  </si>
  <si>
    <t xml:space="preserve"> 1. Мазильбекова Б.Т.  2.Нуркенова Б.С..</t>
  </si>
  <si>
    <t xml:space="preserve">1.305 939,00                      2.326 941,66         </t>
  </si>
  <si>
    <t>№14 от 17,05,24</t>
  </si>
  <si>
    <t>зап.части для спец.техники</t>
  </si>
  <si>
    <t>2 475 258</t>
  </si>
  <si>
    <t>2222732,12тенге</t>
  </si>
  <si>
    <t>у18 от 15.06.24</t>
  </si>
  <si>
    <t xml:space="preserve">4/ТОО АЛПАМЫС-2020                    3/ТОО KazPromScan         2/ ТОО "ARDCON "   1/ТОО РЕСУРС МУНАЙ СЕРВИС
 </t>
  </si>
  <si>
    <t xml:space="preserve">проведению дефектоскопия сосудов </t>
  </si>
  <si>
    <t>4.190940031594  3.200840000199     2.150840011476  1.091040019237</t>
  </si>
  <si>
    <t>4.г.Караганда, ул.Крылова, д.4, кв.52 3.г. Алматы,  ул. Кунаева 43                 2. Караганда, ул. Штурманская, д.7- 2    1.Алматы, ул. Солодовникова 23</t>
  </si>
  <si>
    <t>4.Ертөлеу Б.Қ.               3. Курманалиев Н.Р.     2.Павленко Н.С.  1.Кабдыжанов Р.А.</t>
  </si>
  <si>
    <t>4.7 616 000,00                       3.7 960 000,00                       2.7 952 000,00                       1.7 339 640,00</t>
  </si>
  <si>
    <t>у19 от 05.07.24</t>
  </si>
  <si>
    <t xml:space="preserve">Оспанкулова И.А.
</t>
  </si>
  <si>
    <t xml:space="preserve">зап.части для спец.техники
</t>
  </si>
  <si>
    <t>ИП "Морозова М.В."</t>
  </si>
  <si>
    <t>830304450197.</t>
  </si>
  <si>
    <t>Морозова М.В.</t>
  </si>
  <si>
    <t>кт№15 от 25.05.2024</t>
  </si>
  <si>
    <t xml:space="preserve"> г.Сарань,пер. Волынский,3-1     </t>
  </si>
  <si>
    <t xml:space="preserve">Колонка УЗСГ - 01—1Е </t>
  </si>
  <si>
    <t>компрессорное масло КС-19</t>
  </si>
  <si>
    <t xml:space="preserve">ТОО "Каз-Индастри-Ойл" </t>
  </si>
  <si>
    <t>г.Караганда, ул.Казахстанская, д.2</t>
  </si>
  <si>
    <t>Литовченко В.</t>
  </si>
  <si>
    <t>кт№18 от 12.08.2024</t>
  </si>
  <si>
    <t>Ремонту и Диагностики Хроматографа АХТ- СЖ</t>
  </si>
  <si>
    <t>559 500,</t>
  </si>
  <si>
    <t>Рукав маслостойкий , маслобензостойкий , МБС , ГОСТ 10362-76 д. 38*58 Р-2.5(25) МПа со стренгой</t>
  </si>
  <si>
    <t>Поверка с выдачей сертификата :
Весы вагонные Метрологическое обслуживание приборов неразрушающего контроля и измерительных приборов. Услуги по предоставлению весоповерочного вагона с образцовыми гирями класса М1 по ГОСТу 8.453-82 и ж/д тариф на подачу-уборку весоповерочного вагона
Поверка с выдачей сертификата :
Весы вагонные Метрологическое обслуживание приборов</t>
  </si>
  <si>
    <t>термометр</t>
  </si>
  <si>
    <t>оказание услуг в области информационного обеспечения /</t>
  </si>
  <si>
    <t xml:space="preserve">«Оценка состояния измерений в аналитических,
испытательных и измерительных лабораториях» </t>
  </si>
  <si>
    <t>14 615,00</t>
  </si>
  <si>
    <t xml:space="preserve">Поверка с выдачей сертификата :
Весы вагонные Метрологическое обслуживание приборов неразрушающего контроля и измерительных приборов. Услуги по предоставлению весоповерочного вагона с образцовыми гирями класса М1 по ГОСТу 8.453-82 и ж/д тариф на подачу-уборку весоповерочного вагона </t>
  </si>
  <si>
    <t>кт№19 от 02.09.2024</t>
  </si>
  <si>
    <t xml:space="preserve">АО "НаЦЭкС" </t>
  </si>
  <si>
    <t>Нур-Султан, Ауэзова 28/1</t>
  </si>
  <si>
    <t>Суентаев Д.С.</t>
  </si>
  <si>
    <t xml:space="preserve">метрологическое обслуживание
хроматограф
Манометры технические
ремонт Манометров технических
Ремонт интерферометров </t>
  </si>
  <si>
    <t>зап.части для спец техники</t>
  </si>
  <si>
    <t>у23   от02.09.24</t>
  </si>
  <si>
    <t>у22   от02.09.24</t>
  </si>
  <si>
    <t>кт№20 от 09.09.2024</t>
  </si>
  <si>
    <t>у 24 от 09.09.2024</t>
  </si>
  <si>
    <t>кт16 от11.06.24</t>
  </si>
  <si>
    <t>-</t>
  </si>
  <si>
    <t>отсутствие заявок</t>
  </si>
  <si>
    <t>нет заявок</t>
  </si>
  <si>
    <t>бумага А4 зеленая</t>
  </si>
  <si>
    <t>кт 22 от 19.09.24</t>
  </si>
  <si>
    <t>не состаялся</t>
  </si>
  <si>
    <t>кт№23 от 30.10.2024</t>
  </si>
  <si>
    <t>1 146 600</t>
  </si>
  <si>
    <t>1.ТОО «Uniroba»  2.ТОО "CASPIAN FOOD"</t>
  </si>
  <si>
    <t>1.130940024590.  2.040640005237</t>
  </si>
  <si>
    <t>1.г. Шымкент, ул. Кожанова, 1/10    2. Алматы  Пр.Н.Назарбаева,187а</t>
  </si>
  <si>
    <t>1.Мустахишева Г.К. 2.Асанова А.Н.</t>
  </si>
  <si>
    <r>
      <t xml:space="preserve">1.1 114 900                        </t>
    </r>
    <r>
      <rPr>
        <b/>
        <u/>
        <sz val="11"/>
        <color theme="1"/>
        <rFont val="Times New Roman"/>
        <family val="1"/>
        <charset val="204"/>
      </rPr>
      <t>2. 1146600</t>
    </r>
  </si>
  <si>
    <t>Обоснование: ТОО «Uniroba»указал самовывоз,тогда как в объявлении было указано:
Адрес места поставки товара, проведения работ или оказания услуг: 100019, Казахстан, Карагандинская область, Республика Карагандинская обл., г. Караганда, ул. Г. Потанина, стр.125/1</t>
  </si>
  <si>
    <t>кт№24 от 08.11.2024</t>
  </si>
  <si>
    <t>Гелий марки А</t>
  </si>
  <si>
    <t>зцп</t>
  </si>
  <si>
    <t>Медная проволока ММ ф.3мм</t>
  </si>
  <si>
    <t>иои</t>
  </si>
  <si>
    <t>Аудит в области пожарной безопасности</t>
  </si>
  <si>
    <t>кт№25 от 27.11.2024</t>
  </si>
  <si>
    <t>ТОО "КАЗПРОФИ"</t>
  </si>
  <si>
    <t>140840006828.</t>
  </si>
  <si>
    <t>Караганда, улица Складская 2 А</t>
  </si>
  <si>
    <t>Кабитова А.К.</t>
  </si>
  <si>
    <t>у№33 27.11.24</t>
  </si>
  <si>
    <t>02.12.20024</t>
  </si>
  <si>
    <t>12 317 276,16</t>
  </si>
  <si>
    <t>09.12.20024</t>
  </si>
  <si>
    <t>Бензин марки: Аи-92, Аи-95,ДТ</t>
  </si>
  <si>
    <t>ТОО «Сенiм Trade LTD»</t>
  </si>
  <si>
    <t>(Баткалов Д.Г.</t>
  </si>
  <si>
    <t>Караганда, ул. Мельничная, 24, офис 118</t>
  </si>
  <si>
    <t>у№34 27.11.24</t>
  </si>
  <si>
    <t>приобретение оборудования длякп.ремонта АУ 200-07-00 инв.№ 1852</t>
  </si>
  <si>
    <t>6 993 503,</t>
  </si>
  <si>
    <t>по итогам проведения капитального ремонта компрессора (насоса) АУ 200-07-00 инвентарный №1851</t>
  </si>
  <si>
    <t>профилактические дератизационные и дезинсекционные работы </t>
  </si>
  <si>
    <t>молокофасованного 1литр/0,9литр жирностью 2,5% /</t>
  </si>
  <si>
    <t>НГПС</t>
  </si>
  <si>
    <t>103000 без НДС</t>
  </si>
  <si>
    <t>у 34 от 09.09.2024</t>
  </si>
  <si>
    <t xml:space="preserve"> выполнить работы по поверке/калибровке средств измерений (CИ) и аттестации испытательного оборудования</t>
  </si>
  <si>
    <t>10.12.20024</t>
  </si>
  <si>
    <t>406 510</t>
  </si>
  <si>
    <t>оказание услуги предсмен.о медицинского освид.</t>
  </si>
  <si>
    <t>356 000</t>
  </si>
  <si>
    <t>Заправки картриджей</t>
  </si>
  <si>
    <t xml:space="preserve">приобретен. оборудовя для тк.ремонта </t>
  </si>
  <si>
    <t>11.12.20024</t>
  </si>
  <si>
    <t>по итогам проведения текущ. ремонта компрессора (насоса) АУ 200-07-00 инвентарный №1852</t>
  </si>
  <si>
    <t>состоядлся</t>
  </si>
  <si>
    <t>у38   11.12.24</t>
  </si>
  <si>
    <t xml:space="preserve">у37   11.12.24 </t>
  </si>
  <si>
    <t>у36 11.12.24</t>
  </si>
  <si>
    <t xml:space="preserve">бумага А4 </t>
  </si>
  <si>
    <t>у 39 от 09.09.2024</t>
  </si>
  <si>
    <t>кт26   12.12.24</t>
  </si>
  <si>
    <t>1.ТОО "Зерек ЭТС" 2.ТОО "Протон"     3.ИП "Абенова К.К."</t>
  </si>
  <si>
    <t xml:space="preserve">1Сатпаев пр. Сатпаева 123 кв. 15.    2.Караганда, ул. Складская, стр. 8А 3.Нур-Султан, сейфуллина 48/11
</t>
  </si>
  <si>
    <t>1.413 000                           2. 455 000                      3.490 000</t>
  </si>
  <si>
    <t>1.Жалелова С.С.  2.Савченков     3.Абенова К.К</t>
  </si>
  <si>
    <t>1. 111240000211  2.991140014931  3.571106450049</t>
  </si>
  <si>
    <t>у.40 12.12.24</t>
  </si>
  <si>
    <t>1.ТОО "АЗИЯ-ТЕЛЕКОМ 2002"      2. ТОО "RMG Group"</t>
  </si>
  <si>
    <t>1. Оразбеков А.О.       2.Гадаборшев Х.С</t>
  </si>
  <si>
    <t>1.  480 000                     2.588 000</t>
  </si>
  <si>
    <t>1. г. Караганда, ул. Ерубаева 44/2 оф5                                                          2.Алматы, ул. Спасская 70,офис 203</t>
  </si>
  <si>
    <t>1.021140004745    2.130740018053</t>
  </si>
  <si>
    <t>менее 2 участников</t>
  </si>
  <si>
    <t xml:space="preserve">/ТОО АЛПАМЫС-2020                    
 </t>
  </si>
  <si>
    <t xml:space="preserve">г.Караганда, ул.Крылова, д.4, кв.52 </t>
  </si>
  <si>
    <t xml:space="preserve">Ертөлеу Б.Қ.               </t>
  </si>
  <si>
    <t>у.41 17.12.24</t>
  </si>
  <si>
    <t xml:space="preserve">130140011966 </t>
  </si>
  <si>
    <t xml:space="preserve">170340019103 </t>
  </si>
  <si>
    <t xml:space="preserve">ТОО "KazConsult inc." (Участник 1)
ТОО DIMIRUS (Участник 2)
ТОО Technoforce (Участник 3)
</t>
  </si>
  <si>
    <t xml:space="preserve">1. 180340013700 2.130140011966 3.170340019103 </t>
  </si>
  <si>
    <t>1.455000                  2.609525                           3.609525</t>
  </si>
  <si>
    <t>1.г.Караганда, Пр. Абдирова 22/1, кв.34                                               2.Алматы,  ул.Богенбай батыра дом 75/68, офис 3                                 3.г.Алматы, ул.Жибек Жолы 50, офис 48</t>
  </si>
  <si>
    <t>кт28 19.012.24</t>
  </si>
  <si>
    <t>шиномонтаж</t>
  </si>
  <si>
    <t>582 400,00 </t>
  </si>
  <si>
    <t xml:space="preserve">   </t>
  </si>
  <si>
    <t>1.Кашаев К.О.  2.Бурамбекова Л.М</t>
  </si>
  <si>
    <t>1.770207402453  2.990930451577</t>
  </si>
  <si>
    <t>1.г.Караганда,  Ермекова, 106/6, 93 2.СК, с. Новоишимское ул.Акана-сере,7.</t>
  </si>
  <si>
    <t>1.1 919 862,32  без НДС 
2. 2 150 240,00 тн ( с НДС)</t>
  </si>
  <si>
    <t>1.ИП Стройсервис  2.ИП "Segiz99".</t>
  </si>
  <si>
    <t>у№43от 20.12.24.</t>
  </si>
  <si>
    <t>2025г.</t>
  </si>
  <si>
    <t>несостоялся</t>
  </si>
  <si>
    <t>1. ТОО "АБДИ ЕКОН"              2.ТОО "Канц Опт Торг"</t>
  </si>
  <si>
    <t>1. 090940000967 2.210840015694</t>
  </si>
  <si>
    <t>1.г Алма-Ата, пр. Сейфуллина 465/191                                   2.Караганда улица Ермекова 55</t>
  </si>
  <si>
    <t>1.2150240  2.2150240</t>
  </si>
  <si>
    <t>кт1   06.01.25</t>
  </si>
  <si>
    <t>согласно п.178-6 Правил осуществления деятельности субъектами естественных монополий -победил ТОО "АБДИ ЕКОН"</t>
  </si>
  <si>
    <t>НА ИНКАССАЦИЮ НАЛИЧНЫХ ДЕНЕГ КЛИЕНТА</t>
  </si>
  <si>
    <t>выполнение сопровождения программных продуктов 1С:предприятия 10</t>
  </si>
  <si>
    <t>у№1от 08.01.2025</t>
  </si>
  <si>
    <t>зап.части на спец.технику</t>
  </si>
  <si>
    <t>кт3 17.01.2025</t>
  </si>
  <si>
    <t xml:space="preserve">шины </t>
  </si>
  <si>
    <t>у№4от 08.01.2025</t>
  </si>
  <si>
    <t>ИП Морозова.</t>
  </si>
  <si>
    <t>кт5 28.01.2025</t>
  </si>
  <si>
    <t xml:space="preserve"> Средство моющее для мытья посуды, порошок</t>
  </si>
  <si>
    <t>ВМГЗ (бочка по205л- 170кг) Шт. 1 Антифриз 40 ОЖ (BS)зел.10кг (канистра)</t>
  </si>
  <si>
    <t>Рукавицы брезентовые Перчатки прорезиновыми пальцами Рукавицы усиленные с полихлоридным или полимерным наладонником Перчатки х/б</t>
  </si>
  <si>
    <t>Пломба вагонная ЗПУ (опломбирование вагонов- цестерн)</t>
  </si>
  <si>
    <t>Пломба кристалл защелка
Проволока пломбировочная нейлоновая 08/100м
Проволока сварочная СВ 0812С -3мм</t>
  </si>
  <si>
    <t>Рукав д-газ. 1,5м 1/2 В-В желт.д 10</t>
  </si>
  <si>
    <t xml:space="preserve"> Кран шаровой д 15 мм.ВВ газовый </t>
  </si>
  <si>
    <t>561 000</t>
  </si>
  <si>
    <t>177 080</t>
  </si>
  <si>
    <t>534 000</t>
  </si>
  <si>
    <t>232 800</t>
  </si>
  <si>
    <t xml:space="preserve">метрологическое обслуживание </t>
  </si>
  <si>
    <t>кт,6  10.02.25</t>
  </si>
  <si>
    <t xml:space="preserve">1.ТОО "АСКА KZ"   2.ТОО "IMPV" </t>
  </si>
  <si>
    <t>1.120840018653    2.240940023317</t>
  </si>
  <si>
    <t>1.г.Караганда,ул. Молокова0102-208  2.Павлодар, улица Транспортная 6</t>
  </si>
  <si>
    <t>1.Сазамбаев A.A.   2.Давлатов А</t>
  </si>
  <si>
    <t>кт,7  10.02.25</t>
  </si>
  <si>
    <t>1.ТОО "АСКА KZ"   2.ИП "MK TRADE"</t>
  </si>
  <si>
    <t>1.120840018653    2.800329301311</t>
  </si>
  <si>
    <t>1.г.Караганда,ул. Молокова0102-208  2.г. Караганда, ул. Лободы 16-23</t>
  </si>
  <si>
    <t>1.Сазамбаев A.A.   2.Марчук К.</t>
  </si>
  <si>
    <t>1/532000                        2/711 190</t>
  </si>
  <si>
    <t>Мыло хозяйственное</t>
  </si>
  <si>
    <t>Принтер HP LaserJet Enterprise M611dn (7PS84A) A4</t>
  </si>
  <si>
    <t>не состоялсся</t>
  </si>
  <si>
    <t xml:space="preserve">1.ТОО "АСКА KZ"   2.ТОО "Корпорация НУКЕР" </t>
  </si>
  <si>
    <t>1.Сазамбаев A.A.   2.Стяжкин Р.А.</t>
  </si>
  <si>
    <t>1.г.Караганда,ул. Молокова0102-208  2.Алматы, Казахстан, ул.2-я Братская, 24</t>
  </si>
  <si>
    <t>1.120840018653    2.990840001972</t>
  </si>
  <si>
    <t>кт,9 11.02.25</t>
  </si>
  <si>
    <t>1.520000                  2.561000</t>
  </si>
  <si>
    <t>кт10    11.02.25</t>
  </si>
  <si>
    <t>1.ТОО "АСКА KZ"   2.ТОО "IMPV"</t>
  </si>
  <si>
    <t>1.Сазамбаев A.A.   2.Давлатов А.</t>
  </si>
  <si>
    <t xml:space="preserve"> 1.101000                       2.177 080</t>
  </si>
  <si>
    <t>1.110240005015 2.121140008045  3.180640028521 4.081040013276</t>
  </si>
  <si>
    <t>1.411 000,                      2.421 300                       3.422 000                       4.422 100</t>
  </si>
  <si>
    <t>1.Трифонов А.В.   2.Султанбекова А. 3.Швецов К.С.   4.Гутова И.</t>
  </si>
  <si>
    <t xml:space="preserve">1. г. Актобе, у. Тургенева, 64, к.Б,- 25       2. г. Алма-Ата, ул. Курмангазы, 178А      3. Алматы, Мынбаева 46, офис 418.        4.г. Алматы, ул. Суюнбая, 2, ТРК «Merey», Литер В, корпус </t>
  </si>
  <si>
    <t>аптечки</t>
  </si>
  <si>
    <t>1.ТОО "Компьютерный сервис"                 2.АО "Technodom Operator"            3.ТОО DIGITIME 4.ТОО «Gulser Computers» (Гулсер Компьютерс)</t>
  </si>
  <si>
    <t>1.ТОО "АСКА KZ"   2.ИП "Мерей"         3.ИП "Төкен"</t>
  </si>
  <si>
    <t>1.Сазамбаев A.A.   2.Рахимжанова Д.Б.   3.Төкен А.Е.</t>
  </si>
  <si>
    <t xml:space="preserve"> 1.306000                       2.351000                   3.393000</t>
  </si>
  <si>
    <t>1.120840018653    2.750312402163   3.960628351286</t>
  </si>
  <si>
    <t>1.г.Караганда,ул. Молокова0102-208  2.г.Алматы, УЛИЦА ПРОКОФЬЕВА, 144  3.Астана,  Айтматова 77/2,кв.2</t>
  </si>
  <si>
    <t>кт12    21.02.25</t>
  </si>
  <si>
    <t>манометр барометр</t>
  </si>
  <si>
    <t>у3  07.02.25</t>
  </si>
  <si>
    <t>у5  27.02.25</t>
  </si>
  <si>
    <t>азот кислород</t>
  </si>
  <si>
    <t>141 500</t>
  </si>
  <si>
    <t>кт13 от 28.02.25</t>
  </si>
  <si>
    <t xml:space="preserve">ТОО "КАЗМЕДИМПОРТ" </t>
  </si>
  <si>
    <t>г.Усть-Каменогорск, ул. Карбышева 24</t>
  </si>
  <si>
    <t>Мариничев П.А.</t>
  </si>
  <si>
    <t>Нарушен п.178-4. Правил осуществления деятельности субъектами естественных монополий</t>
  </si>
  <si>
    <t>971240000098.</t>
  </si>
  <si>
    <t>Уплотнитель колец штока КБ-2
Шток в сборе Н328.10.00</t>
  </si>
  <si>
    <t>Карбид кальция (бочка 125 кг)</t>
  </si>
  <si>
    <t>Трубы д .15мм железные п.м.5,8-6 123шт.</t>
  </si>
  <si>
    <t>метрологическое обслуживание</t>
  </si>
  <si>
    <t>1 486 800</t>
  </si>
  <si>
    <t>перезарядке огнетушителей</t>
  </si>
  <si>
    <t>11.04.2025г.</t>
  </si>
  <si>
    <t>Зап.части</t>
  </si>
  <si>
    <t>14.04.2025г.</t>
  </si>
  <si>
    <t>кт15 16.04.2025</t>
  </si>
  <si>
    <t>18.04.2025г.</t>
  </si>
  <si>
    <t xml:space="preserve">     1.ТОО ПФ Дельта</t>
  </si>
  <si>
    <t>1 .950140000179</t>
  </si>
  <si>
    <t xml:space="preserve">         1.г. Караганда, мкр. Степной-4, дом 8/1</t>
  </si>
  <si>
    <t xml:space="preserve">              1. Ломей П.М.</t>
  </si>
  <si>
    <t>менее одного участника</t>
  </si>
  <si>
    <t>у9    21.04.2025</t>
  </si>
  <si>
    <t>выполнение работ по техническому обследованию (выдачи заключения)
по приобретению и установки компрессора сжиженного нефтяного газа
ZW-2.0/10-16 инвентарный №1610</t>
  </si>
  <si>
    <t>у 10 22.04.25</t>
  </si>
  <si>
    <t>г.Астана,ул.Ауэзова,28/1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</si>
</sst>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36"/>
      <color rgb="FF000000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8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name val="Arial"/>
      <family val="2"/>
      <charset val="204"/>
    </font>
    <font>
      <u/>
      <sz val="11"/>
      <name val="Calibri"/>
      <family val="2"/>
      <scheme val="minor"/>
    </font>
    <font>
      <b/>
      <sz val="20"/>
      <color rgb="FF000000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u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333333"/>
      <name val="Arial"/>
      <family val="2"/>
      <charset val="204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24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5" fillId="0" borderId="0" applyNumberFormat="0" applyFill="0" applyBorder="0" applyAlignment="0" applyProtection="0"/>
    <xf numFmtId="0" fontId="58" fillId="0" borderId="0"/>
    <xf numFmtId="0" fontId="59" fillId="0" borderId="0"/>
  </cellStyleXfs>
  <cellXfs count="315">
    <xf numFmtId="0" fontId="0" fillId="0" borderId="0" xfId="0"/>
    <xf numFmtId="0" fontId="0" fillId="0" borderId="1" xfId="0" applyBorder="1" applyAlignment="1">
      <alignment wrapText="1"/>
    </xf>
    <xf numFmtId="0" fontId="18" fillId="0" borderId="1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wrapText="1"/>
    </xf>
    <xf numFmtId="9" fontId="21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9" fontId="21" fillId="0" borderId="2" xfId="0" applyNumberFormat="1" applyFont="1" applyBorder="1" applyAlignment="1">
      <alignment horizontal="center" vertical="center" wrapText="1"/>
    </xf>
    <xf numFmtId="0" fontId="17" fillId="2" borderId="6" xfId="0" applyFont="1" applyFill="1" applyBorder="1" applyAlignment="1">
      <alignment vertical="center"/>
    </xf>
    <xf numFmtId="0" fontId="17" fillId="2" borderId="7" xfId="0" applyFont="1" applyFill="1" applyBorder="1" applyAlignment="1">
      <alignment vertical="center"/>
    </xf>
    <xf numFmtId="0" fontId="0" fillId="2" borderId="7" xfId="0" applyFill="1" applyBorder="1"/>
    <xf numFmtId="0" fontId="0" fillId="2" borderId="7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19" fillId="0" borderId="2" xfId="0" applyFont="1" applyFill="1" applyBorder="1" applyAlignment="1">
      <alignment horizontal="right" vertical="center" wrapText="1"/>
    </xf>
    <xf numFmtId="0" fontId="19" fillId="0" borderId="2" xfId="0" applyFont="1" applyFill="1" applyBorder="1" applyAlignment="1">
      <alignment vertical="center" wrapText="1"/>
    </xf>
    <xf numFmtId="22" fontId="19" fillId="0" borderId="2" xfId="0" applyNumberFormat="1" applyFont="1" applyFill="1" applyBorder="1" applyAlignment="1">
      <alignment horizontal="right" vertical="center" wrapText="1"/>
    </xf>
    <xf numFmtId="0" fontId="0" fillId="0" borderId="2" xfId="0" applyFill="1" applyBorder="1" applyAlignment="1">
      <alignment wrapText="1"/>
    </xf>
    <xf numFmtId="0" fontId="19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19" fillId="3" borderId="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6" fillId="0" borderId="0" xfId="1" applyFont="1" applyAlignment="1">
      <alignment wrapText="1"/>
    </xf>
    <xf numFmtId="0" fontId="18" fillId="0" borderId="1" xfId="0" applyFont="1" applyBorder="1" applyAlignment="1">
      <alignment vertical="center" wrapText="1"/>
    </xf>
    <xf numFmtId="0" fontId="15" fillId="3" borderId="1" xfId="0" applyFont="1" applyFill="1" applyBorder="1" applyAlignment="1">
      <alignment horizontal="right" vertical="center" wrapText="1"/>
    </xf>
    <xf numFmtId="0" fontId="18" fillId="3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0" fillId="3" borderId="0" xfId="0" applyFill="1"/>
    <xf numFmtId="0" fontId="20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wrapText="1"/>
    </xf>
    <xf numFmtId="0" fontId="20" fillId="3" borderId="11" xfId="0" applyFont="1" applyFill="1" applyBorder="1" applyAlignment="1">
      <alignment vertical="center" wrapText="1"/>
    </xf>
    <xf numFmtId="0" fontId="19" fillId="3" borderId="11" xfId="0" applyFont="1" applyFill="1" applyBorder="1" applyAlignment="1">
      <alignment horizontal="right" vertical="center" wrapText="1"/>
    </xf>
    <xf numFmtId="0" fontId="19" fillId="3" borderId="1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0" xfId="0" applyFont="1"/>
    <xf numFmtId="0" fontId="30" fillId="0" borderId="0" xfId="0" applyFont="1" applyAlignment="1">
      <alignment vertical="center" wrapText="1"/>
    </xf>
    <xf numFmtId="22" fontId="21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3" fontId="19" fillId="0" borderId="1" xfId="0" applyNumberFormat="1" applyFont="1" applyBorder="1" applyAlignment="1">
      <alignment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19" fillId="3" borderId="1" xfId="0" applyFont="1" applyFill="1" applyBorder="1" applyAlignment="1">
      <alignment horizontal="right" vertical="center" wrapText="1"/>
    </xf>
    <xf numFmtId="0" fontId="30" fillId="3" borderId="1" xfId="0" applyFont="1" applyFill="1" applyBorder="1" applyAlignment="1">
      <alignment vertical="center" wrapText="1"/>
    </xf>
    <xf numFmtId="0" fontId="30" fillId="3" borderId="0" xfId="0" applyFont="1" applyFill="1" applyAlignment="1">
      <alignment wrapText="1"/>
    </xf>
    <xf numFmtId="0" fontId="29" fillId="0" borderId="1" xfId="0" applyFont="1" applyBorder="1" applyAlignment="1">
      <alignment horizontal="right" vertical="center" wrapText="1"/>
    </xf>
    <xf numFmtId="0" fontId="29" fillId="0" borderId="1" xfId="0" applyFont="1" applyBorder="1" applyAlignment="1">
      <alignment vertical="center" wrapText="1"/>
    </xf>
    <xf numFmtId="0" fontId="29" fillId="3" borderId="1" xfId="0" applyFont="1" applyFill="1" applyBorder="1" applyAlignment="1">
      <alignment horizontal="right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22" fontId="22" fillId="0" borderId="1" xfId="0" applyNumberFormat="1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0" fontId="29" fillId="0" borderId="0" xfId="0" applyFont="1" applyAlignment="1">
      <alignment wrapText="1"/>
    </xf>
    <xf numFmtId="0" fontId="13" fillId="0" borderId="1" xfId="0" applyFont="1" applyBorder="1" applyAlignment="1">
      <alignment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29" fillId="0" borderId="1" xfId="0" applyFont="1" applyBorder="1"/>
    <xf numFmtId="0" fontId="13" fillId="3" borderId="1" xfId="0" applyFont="1" applyFill="1" applyBorder="1" applyAlignment="1">
      <alignment vertical="center" wrapText="1"/>
    </xf>
    <xf numFmtId="0" fontId="29" fillId="3" borderId="0" xfId="0" applyFont="1" applyFill="1"/>
    <xf numFmtId="3" fontId="29" fillId="0" borderId="1" xfId="0" applyNumberFormat="1" applyFont="1" applyBorder="1"/>
    <xf numFmtId="0" fontId="31" fillId="3" borderId="1" xfId="0" applyFont="1" applyFill="1" applyBorder="1" applyAlignment="1">
      <alignment vertical="center" wrapText="1"/>
    </xf>
    <xf numFmtId="3" fontId="29" fillId="3" borderId="1" xfId="0" applyNumberFormat="1" applyFont="1" applyFill="1" applyBorder="1"/>
    <xf numFmtId="0" fontId="29" fillId="0" borderId="0" xfId="0" applyFont="1"/>
    <xf numFmtId="14" fontId="22" fillId="3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20" fillId="3" borderId="1" xfId="0" applyFont="1" applyFill="1" applyBorder="1" applyAlignment="1">
      <alignment horizontal="right" vertical="center" wrapText="1"/>
    </xf>
    <xf numFmtId="0" fontId="29" fillId="3" borderId="1" xfId="0" applyFont="1" applyFill="1" applyBorder="1" applyAlignment="1">
      <alignment horizontal="right"/>
    </xf>
    <xf numFmtId="3" fontId="19" fillId="0" borderId="1" xfId="0" applyNumberFormat="1" applyFont="1" applyBorder="1" applyAlignment="1">
      <alignment horizontal="right" vertical="center" wrapText="1"/>
    </xf>
    <xf numFmtId="0" fontId="30" fillId="3" borderId="0" xfId="0" applyFont="1" applyFill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22" fontId="29" fillId="0" borderId="1" xfId="0" applyNumberFormat="1" applyFont="1" applyBorder="1"/>
    <xf numFmtId="0" fontId="33" fillId="0" borderId="1" xfId="0" applyFont="1" applyBorder="1" applyAlignment="1">
      <alignment wrapText="1"/>
    </xf>
    <xf numFmtId="0" fontId="24" fillId="2" borderId="8" xfId="0" applyFont="1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23" fillId="2" borderId="3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9" fontId="2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19" fillId="2" borderId="1" xfId="0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3" borderId="1" xfId="1" applyFont="1" applyFill="1" applyBorder="1" applyAlignment="1">
      <alignment wrapText="1"/>
    </xf>
    <xf numFmtId="0" fontId="0" fillId="0" borderId="0" xfId="0" applyFont="1"/>
    <xf numFmtId="14" fontId="34" fillId="0" borderId="1" xfId="0" applyNumberFormat="1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/>
    </xf>
    <xf numFmtId="4" fontId="34" fillId="0" borderId="1" xfId="0" applyNumberFormat="1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horizontal="left"/>
    </xf>
    <xf numFmtId="3" fontId="34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wrapText="1"/>
    </xf>
    <xf numFmtId="3" fontId="37" fillId="0" borderId="1" xfId="0" applyNumberFormat="1" applyFont="1" applyBorder="1" applyAlignment="1">
      <alignment horizontal="left" vertical="center" wrapText="1"/>
    </xf>
    <xf numFmtId="0" fontId="34" fillId="0" borderId="0" xfId="0" applyFont="1" applyAlignment="1">
      <alignment horizontal="left"/>
    </xf>
    <xf numFmtId="4" fontId="34" fillId="3" borderId="1" xfId="0" applyNumberFormat="1" applyFont="1" applyFill="1" applyBorder="1" applyAlignment="1">
      <alignment horizontal="left" vertical="center" wrapText="1"/>
    </xf>
    <xf numFmtId="22" fontId="34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/>
    </xf>
    <xf numFmtId="4" fontId="34" fillId="3" borderId="11" xfId="0" applyNumberFormat="1" applyFont="1" applyFill="1" applyBorder="1" applyAlignment="1">
      <alignment horizontal="left" vertical="center" wrapText="1"/>
    </xf>
    <xf numFmtId="14" fontId="22" fillId="3" borderId="0" xfId="0" applyNumberFormat="1" applyFont="1" applyFill="1" applyAlignment="1">
      <alignment horizontal="left"/>
    </xf>
    <xf numFmtId="14" fontId="34" fillId="3" borderId="11" xfId="0" applyNumberFormat="1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wrapText="1"/>
    </xf>
    <xf numFmtId="0" fontId="34" fillId="0" borderId="1" xfId="0" applyFont="1" applyFill="1" applyBorder="1" applyAlignment="1">
      <alignment horizontal="left" vertical="center" wrapText="1"/>
    </xf>
    <xf numFmtId="22" fontId="22" fillId="0" borderId="1" xfId="0" applyNumberFormat="1" applyFont="1" applyBorder="1" applyAlignment="1">
      <alignment horizontal="left" wrapText="1"/>
    </xf>
    <xf numFmtId="0" fontId="34" fillId="0" borderId="2" xfId="0" applyFont="1" applyFill="1" applyBorder="1" applyAlignment="1">
      <alignment horizontal="left" vertical="center" wrapText="1"/>
    </xf>
    <xf numFmtId="22" fontId="34" fillId="0" borderId="2" xfId="0" applyNumberFormat="1" applyFont="1" applyFill="1" applyBorder="1" applyAlignment="1">
      <alignment horizontal="left" vertical="center" wrapText="1"/>
    </xf>
    <xf numFmtId="22" fontId="34" fillId="0" borderId="1" xfId="0" applyNumberFormat="1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wrapText="1"/>
    </xf>
    <xf numFmtId="0" fontId="34" fillId="3" borderId="1" xfId="0" applyFont="1" applyFill="1" applyBorder="1" applyAlignment="1">
      <alignment horizontal="left" vertical="center" wrapText="1"/>
    </xf>
    <xf numFmtId="0" fontId="34" fillId="0" borderId="1" xfId="0" applyFont="1" applyBorder="1" applyAlignment="1">
      <alignment horizontal="left"/>
    </xf>
    <xf numFmtId="0" fontId="34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left" vertical="center" wrapText="1"/>
    </xf>
    <xf numFmtId="14" fontId="34" fillId="3" borderId="1" xfId="0" applyNumberFormat="1" applyFont="1" applyFill="1" applyBorder="1" applyAlignment="1">
      <alignment horizontal="left" vertical="center" wrapText="1"/>
    </xf>
    <xf numFmtId="4" fontId="34" fillId="0" borderId="11" xfId="0" applyNumberFormat="1" applyFont="1" applyBorder="1" applyAlignment="1">
      <alignment horizontal="left" vertical="center" wrapText="1"/>
    </xf>
    <xf numFmtId="14" fontId="34" fillId="0" borderId="11" xfId="0" applyNumberFormat="1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14" fontId="20" fillId="0" borderId="1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vertical="center" wrapText="1"/>
    </xf>
    <xf numFmtId="14" fontId="19" fillId="0" borderId="1" xfId="0" applyNumberFormat="1" applyFont="1" applyBorder="1" applyAlignment="1">
      <alignment vertical="center" wrapText="1"/>
    </xf>
    <xf numFmtId="0" fontId="29" fillId="0" borderId="1" xfId="0" applyFont="1" applyBorder="1" applyAlignment="1">
      <alignment horizontal="right"/>
    </xf>
    <xf numFmtId="14" fontId="19" fillId="0" borderId="1" xfId="0" applyNumberFormat="1" applyFont="1" applyBorder="1" applyAlignment="1">
      <alignment horizontal="right" vertical="center" wrapText="1"/>
    </xf>
    <xf numFmtId="14" fontId="20" fillId="0" borderId="1" xfId="0" applyNumberFormat="1" applyFont="1" applyBorder="1" applyAlignment="1">
      <alignment horizontal="right" vertical="center" wrapText="1"/>
    </xf>
    <xf numFmtId="0" fontId="29" fillId="0" borderId="0" xfId="0" applyFont="1" applyAlignment="1">
      <alignment horizontal="right"/>
    </xf>
    <xf numFmtId="0" fontId="41" fillId="3" borderId="1" xfId="0" applyFont="1" applyFill="1" applyBorder="1" applyAlignment="1">
      <alignment horizontal="right" vertical="center" wrapText="1"/>
    </xf>
    <xf numFmtId="0" fontId="42" fillId="3" borderId="1" xfId="0" applyFont="1" applyFill="1" applyBorder="1" applyAlignment="1">
      <alignment vertical="center" wrapText="1"/>
    </xf>
    <xf numFmtId="0" fontId="40" fillId="3" borderId="1" xfId="0" applyFont="1" applyFill="1" applyBorder="1" applyAlignment="1">
      <alignment horizontal="right"/>
    </xf>
    <xf numFmtId="0" fontId="33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vertical="center" wrapText="1"/>
    </xf>
    <xf numFmtId="3" fontId="20" fillId="0" borderId="1" xfId="0" applyNumberFormat="1" applyFont="1" applyBorder="1" applyAlignment="1">
      <alignment vertical="center" wrapText="1"/>
    </xf>
    <xf numFmtId="0" fontId="20" fillId="3" borderId="2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41" fillId="0" borderId="1" xfId="0" applyFont="1" applyBorder="1" applyAlignment="1">
      <alignment horizontal="right" vertical="center" wrapText="1"/>
    </xf>
    <xf numFmtId="22" fontId="22" fillId="0" borderId="1" xfId="0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horizontal="right" vertical="center" wrapText="1"/>
    </xf>
    <xf numFmtId="0" fontId="22" fillId="3" borderId="1" xfId="0" applyFont="1" applyFill="1" applyBorder="1" applyAlignment="1">
      <alignment horizontal="right" vertical="center" wrapText="1"/>
    </xf>
    <xf numFmtId="0" fontId="33" fillId="0" borderId="1" xfId="0" applyFont="1" applyBorder="1" applyAlignment="1">
      <alignment horizontal="right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right" vertical="center" wrapText="1"/>
    </xf>
    <xf numFmtId="14" fontId="20" fillId="2" borderId="1" xfId="0" applyNumberFormat="1" applyFont="1" applyFill="1" applyBorder="1" applyAlignment="1">
      <alignment vertical="center" wrapText="1"/>
    </xf>
    <xf numFmtId="0" fontId="41" fillId="2" borderId="1" xfId="0" applyFont="1" applyFill="1" applyBorder="1" applyAlignment="1">
      <alignment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right" vertical="center" wrapText="1"/>
    </xf>
    <xf numFmtId="16" fontId="20" fillId="0" borderId="1" xfId="0" applyNumberFormat="1" applyFont="1" applyBorder="1" applyAlignment="1">
      <alignment vertical="center" wrapText="1"/>
    </xf>
    <xf numFmtId="16" fontId="20" fillId="2" borderId="1" xfId="0" applyNumberFormat="1" applyFont="1" applyFill="1" applyBorder="1" applyAlignment="1">
      <alignment vertical="center" wrapText="1"/>
    </xf>
    <xf numFmtId="0" fontId="43" fillId="0" borderId="0" xfId="0" applyFont="1"/>
    <xf numFmtId="4" fontId="21" fillId="0" borderId="1" xfId="0" applyNumberFormat="1" applyFont="1" applyBorder="1" applyAlignment="1">
      <alignment horizontal="center" vertical="center" wrapText="1"/>
    </xf>
    <xf numFmtId="0" fontId="25" fillId="0" borderId="1" xfId="1" applyBorder="1"/>
    <xf numFmtId="0" fontId="29" fillId="3" borderId="1" xfId="0" applyFont="1" applyFill="1" applyBorder="1"/>
    <xf numFmtId="0" fontId="25" fillId="0" borderId="0" xfId="1" applyFont="1"/>
    <xf numFmtId="0" fontId="20" fillId="2" borderId="1" xfId="0" applyFont="1" applyFill="1" applyBorder="1" applyAlignment="1">
      <alignment horizontal="right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34" fillId="2" borderId="1" xfId="0" applyNumberFormat="1" applyFont="1" applyFill="1" applyBorder="1" applyAlignment="1">
      <alignment horizontal="left" vertical="center" wrapText="1"/>
    </xf>
    <xf numFmtId="4" fontId="20" fillId="0" borderId="11" xfId="0" applyNumberFormat="1" applyFont="1" applyBorder="1" applyAlignment="1">
      <alignment vertical="center" wrapText="1"/>
    </xf>
    <xf numFmtId="14" fontId="20" fillId="0" borderId="1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44" fillId="3" borderId="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1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45" fillId="2" borderId="1" xfId="0" applyFont="1" applyFill="1" applyBorder="1" applyAlignment="1">
      <alignment vertical="center" wrapText="1"/>
    </xf>
    <xf numFmtId="3" fontId="18" fillId="3" borderId="1" xfId="0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right" vertical="center" wrapText="1"/>
    </xf>
    <xf numFmtId="14" fontId="18" fillId="3" borderId="1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14" fontId="34" fillId="0" borderId="1" xfId="0" applyNumberFormat="1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46" fillId="3" borderId="1" xfId="0" applyFont="1" applyFill="1" applyBorder="1" applyAlignment="1">
      <alignment vertical="center" wrapText="1"/>
    </xf>
    <xf numFmtId="0" fontId="46" fillId="3" borderId="1" xfId="0" applyFont="1" applyFill="1" applyBorder="1" applyAlignment="1">
      <alignment horizontal="right" vertical="center" wrapText="1"/>
    </xf>
    <xf numFmtId="0" fontId="34" fillId="3" borderId="1" xfId="0" applyFont="1" applyFill="1" applyBorder="1"/>
    <xf numFmtId="0" fontId="34" fillId="3" borderId="1" xfId="0" applyFont="1" applyFill="1" applyBorder="1" applyAlignment="1">
      <alignment horizontal="right" vertical="center" wrapText="1"/>
    </xf>
    <xf numFmtId="0" fontId="34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9" fontId="22" fillId="3" borderId="1" xfId="0" applyNumberFormat="1" applyFont="1" applyFill="1" applyBorder="1" applyAlignment="1">
      <alignment horizontal="center" vertical="center" wrapText="1"/>
    </xf>
    <xf numFmtId="9" fontId="21" fillId="3" borderId="1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right" vertical="center" wrapText="1"/>
    </xf>
    <xf numFmtId="0" fontId="41" fillId="3" borderId="1" xfId="0" applyFont="1" applyFill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14" fontId="33" fillId="3" borderId="1" xfId="0" applyNumberFormat="1" applyFont="1" applyFill="1" applyBorder="1" applyAlignment="1">
      <alignment vertical="center" wrapText="1"/>
    </xf>
    <xf numFmtId="0" fontId="41" fillId="0" borderId="2" xfId="0" applyFont="1" applyBorder="1" applyAlignment="1">
      <alignment vertical="center" wrapText="1"/>
    </xf>
    <xf numFmtId="0" fontId="33" fillId="3" borderId="1" xfId="0" applyFont="1" applyFill="1" applyBorder="1" applyAlignment="1">
      <alignment vertical="center" wrapText="1"/>
    </xf>
    <xf numFmtId="14" fontId="41" fillId="0" borderId="1" xfId="0" applyNumberFormat="1" applyFont="1" applyBorder="1" applyAlignment="1">
      <alignment vertical="center" wrapText="1"/>
    </xf>
    <xf numFmtId="0" fontId="33" fillId="0" borderId="1" xfId="0" applyFont="1" applyBorder="1" applyAlignment="1">
      <alignment horizontal="right"/>
    </xf>
    <xf numFmtId="14" fontId="33" fillId="3" borderId="1" xfId="0" applyNumberFormat="1" applyFont="1" applyFill="1" applyBorder="1" applyAlignment="1">
      <alignment horizontal="right" vertical="center" wrapText="1"/>
    </xf>
    <xf numFmtId="14" fontId="41" fillId="3" borderId="1" xfId="0" applyNumberFormat="1" applyFont="1" applyFill="1" applyBorder="1" applyAlignment="1">
      <alignment vertical="center" wrapText="1"/>
    </xf>
    <xf numFmtId="0" fontId="48" fillId="3" borderId="1" xfId="1" applyFont="1" applyFill="1" applyBorder="1"/>
    <xf numFmtId="0" fontId="33" fillId="3" borderId="1" xfId="0" applyFont="1" applyFill="1" applyBorder="1" applyAlignment="1">
      <alignment horizontal="center" vertical="center" wrapText="1"/>
    </xf>
    <xf numFmtId="0" fontId="41" fillId="3" borderId="11" xfId="0" applyFont="1" applyFill="1" applyBorder="1" applyAlignment="1">
      <alignment vertical="center" wrapText="1"/>
    </xf>
    <xf numFmtId="0" fontId="48" fillId="3" borderId="0" xfId="1" applyFont="1" applyFill="1"/>
    <xf numFmtId="0" fontId="47" fillId="3" borderId="0" xfId="0" applyFont="1" applyFill="1"/>
    <xf numFmtId="3" fontId="41" fillId="0" borderId="1" xfId="0" applyNumberFormat="1" applyFont="1" applyBorder="1" applyAlignment="1">
      <alignment vertical="center" wrapText="1"/>
    </xf>
    <xf numFmtId="4" fontId="41" fillId="0" borderId="1" xfId="0" applyNumberFormat="1" applyFont="1" applyBorder="1" applyAlignment="1">
      <alignment vertical="center" wrapText="1"/>
    </xf>
    <xf numFmtId="0" fontId="33" fillId="0" borderId="1" xfId="0" applyFont="1" applyBorder="1"/>
    <xf numFmtId="0" fontId="33" fillId="0" borderId="1" xfId="1" applyFont="1" applyBorder="1"/>
    <xf numFmtId="0" fontId="49" fillId="2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14" fontId="19" fillId="0" borderId="1" xfId="0" applyNumberFormat="1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top" wrapText="1"/>
    </xf>
    <xf numFmtId="3" fontId="19" fillId="0" borderId="1" xfId="0" applyNumberFormat="1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top" wrapText="1"/>
    </xf>
    <xf numFmtId="3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9" fillId="3" borderId="1" xfId="0" applyFont="1" applyFill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top" wrapText="1"/>
    </xf>
    <xf numFmtId="14" fontId="29" fillId="3" borderId="1" xfId="0" applyNumberFormat="1" applyFont="1" applyFill="1" applyBorder="1" applyAlignment="1">
      <alignment horizontal="center" vertical="top" wrapText="1"/>
    </xf>
    <xf numFmtId="4" fontId="29" fillId="3" borderId="1" xfId="0" applyNumberFormat="1" applyFont="1" applyFill="1" applyBorder="1"/>
    <xf numFmtId="0" fontId="29" fillId="3" borderId="1" xfId="0" applyFont="1" applyFill="1" applyBorder="1" applyAlignment="1">
      <alignment vertical="center" wrapText="1"/>
    </xf>
    <xf numFmtId="0" fontId="47" fillId="3" borderId="1" xfId="0" applyFont="1" applyFill="1" applyBorder="1" applyAlignment="1">
      <alignment horizontal="center" vertical="top" wrapText="1"/>
    </xf>
    <xf numFmtId="0" fontId="50" fillId="3" borderId="1" xfId="0" applyFont="1" applyFill="1" applyBorder="1" applyAlignment="1">
      <alignment horizontal="center" vertical="top" wrapText="1"/>
    </xf>
    <xf numFmtId="0" fontId="51" fillId="0" borderId="1" xfId="0" applyFont="1" applyBorder="1" applyAlignment="1">
      <alignment horizontal="center" vertical="center" wrapText="1"/>
    </xf>
    <xf numFmtId="0" fontId="25" fillId="0" borderId="0" xfId="1" applyFont="1" applyAlignment="1">
      <alignment wrapText="1"/>
    </xf>
    <xf numFmtId="0" fontId="20" fillId="0" borderId="2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vertical="center" wrapText="1"/>
    </xf>
    <xf numFmtId="0" fontId="53" fillId="3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54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14" fontId="19" fillId="0" borderId="2" xfId="0" applyNumberFormat="1" applyFont="1" applyBorder="1" applyAlignment="1">
      <alignment vertical="center" wrapText="1"/>
    </xf>
    <xf numFmtId="3" fontId="19" fillId="0" borderId="2" xfId="0" applyNumberFormat="1" applyFont="1" applyBorder="1" applyAlignment="1">
      <alignment vertical="center" wrapText="1"/>
    </xf>
    <xf numFmtId="0" fontId="36" fillId="0" borderId="2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right" vertical="center" wrapText="1"/>
    </xf>
    <xf numFmtId="14" fontId="19" fillId="2" borderId="2" xfId="0" applyNumberFormat="1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vertical="center" wrapText="1"/>
    </xf>
    <xf numFmtId="4" fontId="19" fillId="0" borderId="2" xfId="0" applyNumberFormat="1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9" fontId="22" fillId="0" borderId="2" xfId="0" applyNumberFormat="1" applyFont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4" fontId="19" fillId="0" borderId="2" xfId="0" applyNumberFormat="1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19" fillId="3" borderId="2" xfId="0" applyFont="1" applyFill="1" applyBorder="1" applyAlignment="1">
      <alignment horizontal="right" vertical="center" wrapText="1"/>
    </xf>
    <xf numFmtId="14" fontId="19" fillId="3" borderId="2" xfId="0" applyNumberFormat="1" applyFont="1" applyFill="1" applyBorder="1" applyAlignment="1">
      <alignment vertical="center" wrapText="1"/>
    </xf>
    <xf numFmtId="9" fontId="22" fillId="3" borderId="2" xfId="0" applyNumberFormat="1" applyFont="1" applyFill="1" applyBorder="1" applyAlignment="1">
      <alignment horizontal="center" vertical="center" wrapText="1"/>
    </xf>
    <xf numFmtId="14" fontId="19" fillId="3" borderId="1" xfId="0" applyNumberFormat="1" applyFont="1" applyFill="1" applyBorder="1" applyAlignment="1">
      <alignment vertical="center" wrapText="1"/>
    </xf>
    <xf numFmtId="0" fontId="0" fillId="3" borderId="1" xfId="0" applyFill="1" applyBorder="1"/>
    <xf numFmtId="4" fontId="19" fillId="2" borderId="2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3" fontId="19" fillId="3" borderId="1" xfId="0" applyNumberFormat="1" applyFont="1" applyFill="1" applyBorder="1" applyAlignment="1">
      <alignment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0" fontId="56" fillId="0" borderId="1" xfId="0" applyFont="1" applyBorder="1"/>
    <xf numFmtId="0" fontId="21" fillId="0" borderId="0" xfId="0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vertical="center" wrapText="1"/>
    </xf>
    <xf numFmtId="14" fontId="29" fillId="0" borderId="2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57" fillId="0" borderId="1" xfId="0" applyFont="1" applyBorder="1"/>
    <xf numFmtId="4" fontId="29" fillId="0" borderId="1" xfId="0" applyNumberFormat="1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9" fillId="3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29" fillId="0" borderId="1" xfId="0" applyFont="1" applyBorder="1" applyAlignment="1">
      <alignment horizontal="center" wrapText="1"/>
    </xf>
    <xf numFmtId="49" fontId="60" fillId="0" borderId="13" xfId="3" applyNumberFormat="1" applyFont="1" applyFill="1" applyBorder="1" applyAlignment="1">
      <alignment vertical="top" wrapText="1"/>
    </xf>
    <xf numFmtId="0" fontId="22" fillId="0" borderId="1" xfId="0" applyFont="1" applyBorder="1" applyAlignment="1">
      <alignment vertical="center" wrapText="1"/>
    </xf>
    <xf numFmtId="0" fontId="0" fillId="2" borderId="1" xfId="0" applyFill="1" applyBorder="1"/>
    <xf numFmtId="0" fontId="61" fillId="2" borderId="1" xfId="0" applyFont="1" applyFill="1" applyBorder="1" applyAlignment="1">
      <alignment vertical="center" wrapText="1"/>
    </xf>
    <xf numFmtId="0" fontId="61" fillId="3" borderId="1" xfId="0" applyFont="1" applyFill="1" applyBorder="1" applyAlignment="1">
      <alignment vertical="center" wrapText="1"/>
    </xf>
    <xf numFmtId="0" fontId="18" fillId="3" borderId="1" xfId="0" applyFont="1" applyFill="1" applyBorder="1"/>
    <xf numFmtId="4" fontId="22" fillId="0" borderId="11" xfId="0" applyNumberFormat="1" applyFont="1" applyBorder="1" applyAlignment="1">
      <alignment horizontal="center" vertical="center" wrapText="1"/>
    </xf>
    <xf numFmtId="0" fontId="25" fillId="0" borderId="1" xfId="1" applyFont="1" applyBorder="1"/>
    <xf numFmtId="14" fontId="21" fillId="3" borderId="1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54" fillId="0" borderId="1" xfId="0" applyFont="1" applyBorder="1"/>
    <xf numFmtId="0" fontId="1" fillId="3" borderId="1" xfId="0" applyFont="1" applyFill="1" applyBorder="1"/>
    <xf numFmtId="0" fontId="1" fillId="2" borderId="1" xfId="0" applyFont="1" applyFill="1" applyBorder="1"/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ts-tender.kz/market/view.html?id=2019113" TargetMode="External"/><Relationship Id="rId13" Type="http://schemas.openxmlformats.org/officeDocument/2006/relationships/hyperlink" Target="https://www.ets-tender.kz/popups/send_message.html?action=send&amp;to=9509" TargetMode="External"/><Relationship Id="rId18" Type="http://schemas.openxmlformats.org/officeDocument/2006/relationships/hyperlink" Target="https://www.ets-tender.kz/firms/ip-mikhailiuk-m-m/21805/" TargetMode="External"/><Relationship Id="rId3" Type="http://schemas.openxmlformats.org/officeDocument/2006/relationships/hyperlink" Target="https://www.ets-tender.kz/market/view.html?id=2019113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s://www.ets-tender.kz/firms/ip-mikhailiuk-m-m/21805/" TargetMode="External"/><Relationship Id="rId12" Type="http://schemas.openxmlformats.org/officeDocument/2006/relationships/hyperlink" Target="https://www.ets-tender.kz/popups/send_message.html?action=send&amp;to=10728" TargetMode="External"/><Relationship Id="rId17" Type="http://schemas.openxmlformats.org/officeDocument/2006/relationships/hyperlink" Target="https://www.ets-tender.kz/popups/send_message.html?action=send&amp;to=9509" TargetMode="External"/><Relationship Id="rId2" Type="http://schemas.openxmlformats.org/officeDocument/2006/relationships/hyperlink" Target="https://www.ets-tender.kz/market/view.html?id=2019113" TargetMode="External"/><Relationship Id="rId16" Type="http://schemas.openxmlformats.org/officeDocument/2006/relationships/hyperlink" Target="https://www.ets-tender.kz/popups/send_message.html?action=send&amp;to=11765" TargetMode="External"/><Relationship Id="rId20" Type="http://schemas.openxmlformats.org/officeDocument/2006/relationships/hyperlink" Target="https://www.ets-tender.kz/popups/send_message.html?action=send&amp;to=9509" TargetMode="External"/><Relationship Id="rId1" Type="http://schemas.openxmlformats.org/officeDocument/2006/relationships/hyperlink" Target="https://www.ets-tender.kz/market/view.html?id=2013270" TargetMode="External"/><Relationship Id="rId6" Type="http://schemas.openxmlformats.org/officeDocument/2006/relationships/hyperlink" Target="https://www.ets-tender.kz/firms/ip-mikhailiuk-m-m/21805/" TargetMode="External"/><Relationship Id="rId11" Type="http://schemas.openxmlformats.org/officeDocument/2006/relationships/hyperlink" Target="https://www.ets-tender.kz/popups/send_message.html?action=send&amp;to=10728" TargetMode="External"/><Relationship Id="rId5" Type="http://schemas.openxmlformats.org/officeDocument/2006/relationships/hyperlink" Target="https://www.ets-tender.kz/popups/send_message.html?action=send&amp;to=10728" TargetMode="External"/><Relationship Id="rId15" Type="http://schemas.openxmlformats.org/officeDocument/2006/relationships/hyperlink" Target="https://www.ets-tender.kz/firms/too-pk-remtekhkomplekt/10909/" TargetMode="External"/><Relationship Id="rId10" Type="http://schemas.openxmlformats.org/officeDocument/2006/relationships/hyperlink" Target="https://www.ets-tender.kz/firms/ip-mikhailiuk-m-m/21805/" TargetMode="External"/><Relationship Id="rId19" Type="http://schemas.openxmlformats.org/officeDocument/2006/relationships/hyperlink" Target="https://www.ets-tender.kz/firms/ip-mikhailiuk-m-m/21805/" TargetMode="External"/><Relationship Id="rId4" Type="http://schemas.openxmlformats.org/officeDocument/2006/relationships/hyperlink" Target="https://www.ets-tender.kz/market/view.html?id=2020455" TargetMode="External"/><Relationship Id="rId9" Type="http://schemas.openxmlformats.org/officeDocument/2006/relationships/hyperlink" Target="https://www.ets-tender.kz/firms/ip-mikhailiuk-m-m/21805/" TargetMode="External"/><Relationship Id="rId14" Type="http://schemas.openxmlformats.org/officeDocument/2006/relationships/hyperlink" Target="https://www.ets-tender.kz/firms/too-pk-remtekhkomplekt/10909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defaultRowHeight="15" x14ac:dyDescent="0.25"/>
  <cols>
    <col min="1" max="1" width="13.28515625" customWidth="1"/>
    <col min="2" max="2" width="12" customWidth="1"/>
    <col min="3" max="3" width="14.7109375" customWidth="1"/>
    <col min="4" max="4" width="4.85546875" customWidth="1"/>
    <col min="5" max="5" width="15.85546875" customWidth="1"/>
    <col min="7" max="7" width="15.42578125" customWidth="1"/>
    <col min="8" max="8" width="15.5703125" customWidth="1"/>
    <col min="9" max="9" width="6.7109375" customWidth="1"/>
    <col min="10" max="10" width="31.5703125" customWidth="1"/>
    <col min="11" max="11" width="22.7109375" customWidth="1"/>
    <col min="12" max="12" width="5.140625" customWidth="1"/>
    <col min="13" max="13" width="14.140625" customWidth="1"/>
  </cols>
  <sheetData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A977"/>
  <sheetViews>
    <sheetView tabSelected="1" topLeftCell="A6" zoomScale="93" zoomScaleNormal="93" workbookViewId="0">
      <selection activeCell="A8" sqref="A8"/>
    </sheetView>
  </sheetViews>
  <sheetFormatPr defaultRowHeight="15" x14ac:dyDescent="0.25"/>
  <cols>
    <col min="1" max="1" width="13.42578125" customWidth="1"/>
    <col min="2" max="2" width="10.7109375" customWidth="1"/>
    <col min="3" max="3" width="14.5703125" customWidth="1"/>
    <col min="5" max="5" width="18.85546875" customWidth="1"/>
    <col min="6" max="6" width="23" customWidth="1"/>
    <col min="7" max="7" width="16.5703125" customWidth="1"/>
    <col min="8" max="8" width="18.140625" customWidth="1"/>
    <col min="9" max="9" width="23.42578125" customWidth="1"/>
    <col min="10" max="10" width="12.140625" customWidth="1"/>
    <col min="11" max="11" width="9.85546875" customWidth="1"/>
    <col min="12" max="12" width="11.28515625" customWidth="1"/>
    <col min="13" max="13" width="21.7109375" customWidth="1"/>
    <col min="14" max="14" width="18.140625" customWidth="1"/>
    <col min="15" max="15" width="39.140625" customWidth="1"/>
    <col min="16" max="16" width="22.7109375" customWidth="1"/>
    <col min="17" max="17" width="26.7109375" customWidth="1"/>
    <col min="18" max="18" width="27.140625" customWidth="1"/>
    <col min="19" max="19" width="11.28515625" style="41" bestFit="1" customWidth="1"/>
    <col min="20" max="20" width="11.42578125" customWidth="1"/>
  </cols>
  <sheetData>
    <row r="2" spans="1:21" s="171" customFormat="1" ht="72" customHeight="1" x14ac:dyDescent="0.25">
      <c r="A2" s="47" t="s">
        <v>0</v>
      </c>
      <c r="B2" s="42" t="s">
        <v>643</v>
      </c>
      <c r="C2" s="6" t="s">
        <v>1</v>
      </c>
      <c r="D2" s="6" t="s">
        <v>2</v>
      </c>
      <c r="E2" s="6" t="s">
        <v>924</v>
      </c>
      <c r="F2" s="6" t="s">
        <v>227</v>
      </c>
      <c r="G2" s="6" t="s">
        <v>3</v>
      </c>
      <c r="H2" s="6" t="s">
        <v>4</v>
      </c>
      <c r="I2" s="6" t="s">
        <v>5</v>
      </c>
      <c r="J2" s="6" t="s">
        <v>52</v>
      </c>
      <c r="K2" s="6" t="s">
        <v>53</v>
      </c>
      <c r="L2" s="6" t="s">
        <v>6</v>
      </c>
      <c r="M2" s="4" t="s">
        <v>64</v>
      </c>
      <c r="N2" s="4" t="s">
        <v>65</v>
      </c>
      <c r="O2" s="4" t="s">
        <v>66</v>
      </c>
      <c r="P2" s="4" t="s">
        <v>757</v>
      </c>
      <c r="Q2" s="4" t="s">
        <v>67</v>
      </c>
      <c r="R2" s="4" t="s">
        <v>68</v>
      </c>
      <c r="S2" s="31" t="s">
        <v>69</v>
      </c>
      <c r="T2" s="4" t="s">
        <v>70</v>
      </c>
    </row>
    <row r="3" spans="1:21" s="171" customFormat="1" ht="72" customHeight="1" x14ac:dyDescent="0.25">
      <c r="A3" s="77">
        <v>2068225</v>
      </c>
      <c r="B3" s="42" t="s">
        <v>1058</v>
      </c>
      <c r="C3" s="6" t="s">
        <v>1106</v>
      </c>
      <c r="D3" s="6">
        <v>3</v>
      </c>
      <c r="E3" s="6">
        <v>450000</v>
      </c>
      <c r="F3" s="6">
        <v>150000</v>
      </c>
      <c r="G3" s="133">
        <v>45769</v>
      </c>
      <c r="H3" s="133">
        <v>45776</v>
      </c>
      <c r="I3" s="6"/>
      <c r="J3" s="6"/>
      <c r="K3" s="6"/>
      <c r="L3" s="6"/>
      <c r="M3" s="4"/>
      <c r="N3" s="4"/>
      <c r="O3" s="4"/>
      <c r="P3" s="4"/>
      <c r="Q3" s="4"/>
      <c r="R3" s="4"/>
      <c r="S3" s="31"/>
      <c r="T3" s="4"/>
    </row>
    <row r="4" spans="1:21" s="171" customFormat="1" ht="72" customHeight="1" x14ac:dyDescent="0.25">
      <c r="A4" s="77">
        <v>2068189</v>
      </c>
      <c r="B4" s="42" t="s">
        <v>1058</v>
      </c>
      <c r="C4" s="6" t="s">
        <v>1314</v>
      </c>
      <c r="D4" s="6">
        <v>1</v>
      </c>
      <c r="E4" s="6">
        <v>150000</v>
      </c>
      <c r="F4" s="6">
        <v>150000</v>
      </c>
      <c r="G4" s="133">
        <v>45769</v>
      </c>
      <c r="H4" s="133">
        <v>45776</v>
      </c>
      <c r="I4" s="6"/>
      <c r="J4" s="6"/>
      <c r="K4" s="6"/>
      <c r="L4" s="6"/>
      <c r="M4" s="4"/>
      <c r="N4" s="4"/>
      <c r="O4" s="4"/>
      <c r="P4" s="4"/>
      <c r="Q4" s="4"/>
      <c r="R4" s="4"/>
      <c r="S4" s="31"/>
      <c r="T4" s="4"/>
    </row>
    <row r="5" spans="1:21" s="171" customFormat="1" ht="72" customHeight="1" x14ac:dyDescent="0.25">
      <c r="A5" s="47">
        <v>2067796</v>
      </c>
      <c r="B5" s="42" t="s">
        <v>1060</v>
      </c>
      <c r="C5" s="6" t="s">
        <v>1304</v>
      </c>
      <c r="D5" s="6">
        <v>1</v>
      </c>
      <c r="E5" s="6">
        <v>174500</v>
      </c>
      <c r="F5" s="6">
        <v>174500</v>
      </c>
      <c r="G5" s="6" t="s">
        <v>1305</v>
      </c>
      <c r="H5" s="133">
        <v>45762</v>
      </c>
      <c r="I5" s="6">
        <v>1</v>
      </c>
      <c r="J5" s="6">
        <v>1</v>
      </c>
      <c r="K5" s="6"/>
      <c r="L5" s="7" t="str">
        <f t="shared" ref="L5:P5" si="0">L49</f>
        <v>состоялся</v>
      </c>
      <c r="M5" s="5" t="s">
        <v>1236</v>
      </c>
      <c r="N5" s="5" t="str">
        <f t="shared" si="0"/>
        <v xml:space="preserve">130140011966 </v>
      </c>
      <c r="O5" s="5" t="str">
        <f t="shared" si="0"/>
        <v xml:space="preserve">г.Караганда, ул.Крылова, д.4, кв.52 </v>
      </c>
      <c r="P5" s="5" t="str">
        <f t="shared" si="0"/>
        <v xml:space="preserve">Ертөлеу Б.Қ.               </v>
      </c>
      <c r="Q5" s="5">
        <v>125400</v>
      </c>
      <c r="R5" s="5"/>
      <c r="S5" s="64" t="s">
        <v>1306</v>
      </c>
      <c r="T5" s="4"/>
    </row>
    <row r="6" spans="1:21" s="171" customFormat="1" ht="72" customHeight="1" x14ac:dyDescent="0.25">
      <c r="A6" s="47">
        <v>2068090</v>
      </c>
      <c r="B6" s="42" t="s">
        <v>1060</v>
      </c>
      <c r="C6" s="6" t="s">
        <v>1302</v>
      </c>
      <c r="D6" s="6">
        <v>1</v>
      </c>
      <c r="E6" s="6">
        <v>511400</v>
      </c>
      <c r="F6" s="6">
        <v>511400</v>
      </c>
      <c r="G6" s="6" t="s">
        <v>1307</v>
      </c>
      <c r="H6" s="133">
        <v>45768</v>
      </c>
      <c r="I6" s="6"/>
      <c r="J6" s="6"/>
      <c r="K6" s="6"/>
      <c r="L6" s="144" t="s">
        <v>82</v>
      </c>
      <c r="M6" s="143" t="s">
        <v>1308</v>
      </c>
      <c r="N6" s="143" t="s">
        <v>1309</v>
      </c>
      <c r="O6" s="143" t="s">
        <v>1310</v>
      </c>
      <c r="P6" s="143" t="s">
        <v>1311</v>
      </c>
      <c r="Q6" s="143">
        <v>511400</v>
      </c>
      <c r="R6" s="143"/>
      <c r="S6" s="31" t="s">
        <v>1313</v>
      </c>
      <c r="T6" s="10">
        <v>1</v>
      </c>
    </row>
    <row r="7" spans="1:21" s="171" customFormat="1" ht="72" customHeight="1" x14ac:dyDescent="0.25">
      <c r="A7" s="30">
        <v>2067727</v>
      </c>
      <c r="B7" s="8" t="s">
        <v>1058</v>
      </c>
      <c r="C7" s="7" t="s">
        <v>1302</v>
      </c>
      <c r="D7" s="7">
        <v>1</v>
      </c>
      <c r="E7" s="7">
        <v>511400</v>
      </c>
      <c r="F7" s="7">
        <v>511400</v>
      </c>
      <c r="G7" s="7" t="s">
        <v>1303</v>
      </c>
      <c r="H7" s="135">
        <v>45765</v>
      </c>
      <c r="I7" s="7">
        <v>1</v>
      </c>
      <c r="J7" s="7">
        <v>1</v>
      </c>
      <c r="K7" s="6"/>
      <c r="L7" s="144" t="s">
        <v>714</v>
      </c>
      <c r="M7" s="143" t="s">
        <v>1308</v>
      </c>
      <c r="N7" s="143" t="s">
        <v>1309</v>
      </c>
      <c r="O7" s="143" t="s">
        <v>1310</v>
      </c>
      <c r="P7" s="143" t="s">
        <v>1311</v>
      </c>
      <c r="Q7" s="143">
        <v>511400</v>
      </c>
      <c r="R7" s="143" t="s">
        <v>1312</v>
      </c>
      <c r="S7" s="31"/>
      <c r="T7" s="10"/>
    </row>
    <row r="8" spans="1:21" s="171" customFormat="1" ht="72" customHeight="1" x14ac:dyDescent="0.25">
      <c r="A8" s="30">
        <v>2068164</v>
      </c>
      <c r="B8" s="8" t="s">
        <v>1060</v>
      </c>
      <c r="C8" s="7" t="s">
        <v>1300</v>
      </c>
      <c r="D8" s="7">
        <v>1</v>
      </c>
      <c r="E8" s="53">
        <v>1486800</v>
      </c>
      <c r="F8" s="312" t="s">
        <v>1301</v>
      </c>
      <c r="G8" s="135">
        <v>45768</v>
      </c>
      <c r="H8" s="135">
        <v>45769</v>
      </c>
      <c r="I8" s="7">
        <f t="shared" ref="I8:R9" si="1">I16</f>
        <v>1</v>
      </c>
      <c r="J8" s="7">
        <f t="shared" si="1"/>
        <v>1</v>
      </c>
      <c r="K8" s="7">
        <f t="shared" si="1"/>
        <v>0</v>
      </c>
      <c r="L8" s="7" t="str">
        <f t="shared" si="1"/>
        <v>состоялся</v>
      </c>
      <c r="M8" s="5">
        <v>1040000498</v>
      </c>
      <c r="N8" s="5">
        <v>1040000498</v>
      </c>
      <c r="O8" s="5" t="s">
        <v>1316</v>
      </c>
      <c r="P8" s="5" t="str">
        <f t="shared" si="1"/>
        <v>Суентаев Д.С.</v>
      </c>
      <c r="Q8" s="5">
        <v>1486800</v>
      </c>
      <c r="R8" s="4">
        <f t="shared" si="1"/>
        <v>0</v>
      </c>
      <c r="S8" s="31" t="s">
        <v>1315</v>
      </c>
      <c r="T8" s="10">
        <v>1</v>
      </c>
    </row>
    <row r="9" spans="1:21" s="171" customFormat="1" ht="72" customHeight="1" x14ac:dyDescent="0.25">
      <c r="A9" s="313">
        <v>2067603</v>
      </c>
      <c r="B9" s="8" t="s">
        <v>1058</v>
      </c>
      <c r="C9" s="7" t="s">
        <v>1300</v>
      </c>
      <c r="D9" s="7">
        <v>1</v>
      </c>
      <c r="E9" s="53">
        <v>1486800</v>
      </c>
      <c r="F9" s="312" t="s">
        <v>1301</v>
      </c>
      <c r="G9" s="135">
        <v>45756</v>
      </c>
      <c r="H9" s="135">
        <v>45763</v>
      </c>
      <c r="I9" s="7">
        <f t="shared" ref="I9:T9" si="2">I17</f>
        <v>1</v>
      </c>
      <c r="J9" s="7">
        <f t="shared" si="2"/>
        <v>1</v>
      </c>
      <c r="K9" s="7">
        <f t="shared" si="2"/>
        <v>0</v>
      </c>
      <c r="L9" s="7" t="str">
        <f t="shared" si="2"/>
        <v>не состоялся</v>
      </c>
      <c r="M9" s="5" t="s">
        <v>1121</v>
      </c>
      <c r="N9" s="5">
        <v>1040000498</v>
      </c>
      <c r="O9" s="5" t="s">
        <v>1316</v>
      </c>
      <c r="P9" s="5" t="str">
        <f t="shared" si="1"/>
        <v>Мариничев П.А.</v>
      </c>
      <c r="Q9" s="5">
        <v>1486800</v>
      </c>
      <c r="R9" s="143" t="s">
        <v>1312</v>
      </c>
      <c r="S9" s="31">
        <f t="shared" si="2"/>
        <v>0</v>
      </c>
      <c r="T9" s="4">
        <f t="shared" si="2"/>
        <v>0</v>
      </c>
    </row>
    <row r="10" spans="1:21" s="171" customFormat="1" ht="72" customHeight="1" x14ac:dyDescent="0.25">
      <c r="A10" s="314">
        <v>2067934</v>
      </c>
      <c r="B10" s="8" t="s">
        <v>1058</v>
      </c>
      <c r="C10" s="7" t="s">
        <v>1299</v>
      </c>
      <c r="D10" s="7">
        <v>123</v>
      </c>
      <c r="E10" s="53">
        <v>317586</v>
      </c>
      <c r="F10" s="7">
        <v>2582</v>
      </c>
      <c r="G10" s="135">
        <v>45763</v>
      </c>
      <c r="H10" s="135">
        <v>45770</v>
      </c>
      <c r="I10" s="7"/>
      <c r="J10" s="7"/>
      <c r="K10" s="6"/>
      <c r="L10" s="6"/>
      <c r="M10" s="4"/>
      <c r="N10" s="4"/>
      <c r="O10" s="4"/>
      <c r="P10" s="4"/>
      <c r="Q10" s="4"/>
      <c r="R10" s="4"/>
      <c r="S10" s="31"/>
      <c r="T10" s="4"/>
    </row>
    <row r="11" spans="1:21" s="171" customFormat="1" ht="72" customHeight="1" x14ac:dyDescent="0.25">
      <c r="A11" s="30">
        <v>2067601</v>
      </c>
      <c r="B11" s="8" t="s">
        <v>1058</v>
      </c>
      <c r="C11" s="7" t="s">
        <v>1299</v>
      </c>
      <c r="D11" s="7">
        <v>123</v>
      </c>
      <c r="E11" s="53">
        <v>317586</v>
      </c>
      <c r="F11" s="7">
        <v>2582</v>
      </c>
      <c r="G11" s="135">
        <v>45756</v>
      </c>
      <c r="H11" s="135">
        <v>45763</v>
      </c>
      <c r="I11" s="6"/>
      <c r="J11" s="6"/>
      <c r="K11" s="6"/>
      <c r="L11" s="6"/>
      <c r="M11" s="4"/>
      <c r="N11" s="4"/>
      <c r="O11" s="4"/>
      <c r="P11" s="4"/>
      <c r="Q11" s="4"/>
      <c r="R11" s="4"/>
      <c r="S11" s="31"/>
      <c r="T11" s="4"/>
    </row>
    <row r="12" spans="1:21" s="171" customFormat="1" ht="72" customHeight="1" x14ac:dyDescent="0.25">
      <c r="A12" s="98">
        <v>2067888</v>
      </c>
      <c r="B12" s="8" t="s">
        <v>1058</v>
      </c>
      <c r="C12" s="7" t="s">
        <v>1298</v>
      </c>
      <c r="D12" s="7">
        <v>3</v>
      </c>
      <c r="E12" s="7">
        <v>410646</v>
      </c>
      <c r="F12" s="7">
        <v>136882</v>
      </c>
      <c r="G12" s="135">
        <v>45762</v>
      </c>
      <c r="H12" s="135">
        <v>45769</v>
      </c>
      <c r="I12" s="6"/>
      <c r="J12" s="6"/>
      <c r="K12" s="6"/>
      <c r="L12" s="6"/>
      <c r="M12" s="4"/>
      <c r="N12" s="4"/>
      <c r="O12" s="4"/>
      <c r="P12" s="4"/>
      <c r="Q12" s="4"/>
      <c r="R12" s="4"/>
      <c r="S12" s="31"/>
      <c r="T12" s="4"/>
    </row>
    <row r="13" spans="1:21" s="96" customFormat="1" ht="72" customHeight="1" x14ac:dyDescent="0.25">
      <c r="A13" s="30">
        <v>2067533</v>
      </c>
      <c r="B13" s="8" t="s">
        <v>1058</v>
      </c>
      <c r="C13" s="7" t="s">
        <v>1298</v>
      </c>
      <c r="D13" s="7">
        <v>3</v>
      </c>
      <c r="E13" s="7">
        <v>410646</v>
      </c>
      <c r="F13" s="7">
        <v>136882</v>
      </c>
      <c r="G13" s="135">
        <v>45755</v>
      </c>
      <c r="H13" s="135">
        <v>45762</v>
      </c>
      <c r="I13" s="6"/>
      <c r="J13" s="6"/>
      <c r="K13" s="6">
        <v>1</v>
      </c>
      <c r="L13" s="6"/>
      <c r="M13" s="4"/>
      <c r="N13" s="4"/>
      <c r="O13" s="4"/>
      <c r="P13" s="4"/>
      <c r="Q13" s="4"/>
      <c r="R13" s="4"/>
      <c r="S13" s="31"/>
      <c r="T13" s="4"/>
    </row>
    <row r="14" spans="1:21" s="96" customFormat="1" ht="72" customHeight="1" x14ac:dyDescent="0.25">
      <c r="A14" s="60">
        <v>2066828</v>
      </c>
      <c r="B14" s="8" t="s">
        <v>1060</v>
      </c>
      <c r="C14" s="7" t="s">
        <v>1297</v>
      </c>
      <c r="D14" s="7"/>
      <c r="E14" s="7">
        <v>225000</v>
      </c>
      <c r="F14" s="7">
        <v>225000</v>
      </c>
      <c r="G14" s="135">
        <v>45742</v>
      </c>
      <c r="H14" s="135">
        <v>45743</v>
      </c>
      <c r="I14" s="6"/>
      <c r="J14" s="6"/>
      <c r="K14" s="6"/>
      <c r="L14" s="6"/>
      <c r="M14" s="4"/>
      <c r="N14" s="4"/>
      <c r="O14" s="4"/>
      <c r="P14" s="4"/>
      <c r="Q14" s="4"/>
      <c r="R14" s="4"/>
      <c r="S14" s="31"/>
      <c r="T14" s="4"/>
    </row>
    <row r="15" spans="1:21" s="171" customFormat="1" ht="72" customHeight="1" x14ac:dyDescent="0.25">
      <c r="A15" s="30">
        <v>2065505</v>
      </c>
      <c r="B15" s="8" t="s">
        <v>1060</v>
      </c>
      <c r="C15" s="7" t="s">
        <v>1289</v>
      </c>
      <c r="D15" s="7"/>
      <c r="E15" s="53">
        <v>141500</v>
      </c>
      <c r="F15" s="7" t="s">
        <v>1290</v>
      </c>
      <c r="G15" s="135">
        <v>45715</v>
      </c>
      <c r="H15" s="135">
        <v>45716</v>
      </c>
      <c r="I15" s="7"/>
      <c r="J15" s="7">
        <v>1</v>
      </c>
      <c r="K15" s="7">
        <v>0</v>
      </c>
      <c r="L15" s="7" t="s">
        <v>154</v>
      </c>
      <c r="M15" s="5" t="s">
        <v>625</v>
      </c>
      <c r="N15" s="5">
        <v>31040007669</v>
      </c>
      <c r="O15" s="5" t="s">
        <v>626</v>
      </c>
      <c r="P15" s="5" t="s">
        <v>624</v>
      </c>
      <c r="Q15" s="5">
        <v>141500</v>
      </c>
      <c r="R15" s="5"/>
      <c r="S15" s="64" t="s">
        <v>1291</v>
      </c>
      <c r="T15" s="95">
        <v>1</v>
      </c>
      <c r="U15" s="95">
        <v>1</v>
      </c>
    </row>
    <row r="16" spans="1:21" s="171" customFormat="1" ht="72" customHeight="1" x14ac:dyDescent="0.25">
      <c r="A16" s="167">
        <v>2065508</v>
      </c>
      <c r="B16" s="8" t="s">
        <v>1060</v>
      </c>
      <c r="C16" s="7" t="s">
        <v>1286</v>
      </c>
      <c r="D16" s="7"/>
      <c r="E16" s="134">
        <v>221760</v>
      </c>
      <c r="F16" s="134">
        <v>221760</v>
      </c>
      <c r="G16" s="135">
        <v>45715</v>
      </c>
      <c r="H16" s="135">
        <v>45716</v>
      </c>
      <c r="I16" s="7">
        <v>1</v>
      </c>
      <c r="J16" s="7">
        <v>1</v>
      </c>
      <c r="K16" s="7">
        <v>0</v>
      </c>
      <c r="L16" s="5" t="s">
        <v>154</v>
      </c>
      <c r="M16" s="5" t="s">
        <v>1121</v>
      </c>
      <c r="N16" s="5">
        <v>1040000498</v>
      </c>
      <c r="O16" s="5" t="s">
        <v>1122</v>
      </c>
      <c r="P16" s="5" t="s">
        <v>1123</v>
      </c>
      <c r="Q16" s="62">
        <v>221760</v>
      </c>
      <c r="R16" s="62"/>
      <c r="S16" s="5" t="s">
        <v>1288</v>
      </c>
      <c r="T16" s="95">
        <v>1</v>
      </c>
      <c r="U16" s="96"/>
    </row>
    <row r="17" spans="1:21" s="171" customFormat="1" ht="72" customHeight="1" x14ac:dyDescent="0.25">
      <c r="A17" s="167">
        <v>2065684</v>
      </c>
      <c r="B17" s="8" t="s">
        <v>1058</v>
      </c>
      <c r="C17" s="7" t="s">
        <v>1278</v>
      </c>
      <c r="D17" s="7"/>
      <c r="E17" s="7">
        <v>248517</v>
      </c>
      <c r="F17" s="7">
        <v>248517</v>
      </c>
      <c r="G17" s="135">
        <v>45719</v>
      </c>
      <c r="H17" s="135">
        <v>45727</v>
      </c>
      <c r="I17" s="7">
        <v>1</v>
      </c>
      <c r="J17" s="7">
        <v>1</v>
      </c>
      <c r="K17" s="7">
        <v>0</v>
      </c>
      <c r="L17" s="5" t="s">
        <v>78</v>
      </c>
      <c r="M17" s="5" t="s">
        <v>1292</v>
      </c>
      <c r="N17" s="5" t="s">
        <v>1296</v>
      </c>
      <c r="O17" s="5" t="s">
        <v>1293</v>
      </c>
      <c r="P17" s="5" t="s">
        <v>1294</v>
      </c>
      <c r="Q17" s="62">
        <v>246500</v>
      </c>
      <c r="R17" s="62" t="s">
        <v>1295</v>
      </c>
      <c r="S17" s="5"/>
      <c r="T17" s="95"/>
      <c r="U17" s="96"/>
    </row>
    <row r="18" spans="1:21" s="171" customFormat="1" ht="72" customHeight="1" x14ac:dyDescent="0.25">
      <c r="A18" s="311">
        <v>2065302</v>
      </c>
      <c r="B18" s="8" t="s">
        <v>1058</v>
      </c>
      <c r="C18" s="7" t="s">
        <v>1278</v>
      </c>
      <c r="D18" s="7"/>
      <c r="E18" s="7">
        <v>248517</v>
      </c>
      <c r="F18" s="7">
        <v>248517</v>
      </c>
      <c r="G18" s="135">
        <v>45712</v>
      </c>
      <c r="H18" s="135">
        <v>45719</v>
      </c>
      <c r="I18" s="6"/>
      <c r="J18" s="6"/>
      <c r="K18" s="6"/>
      <c r="L18" s="7" t="s">
        <v>78</v>
      </c>
      <c r="M18" s="4"/>
      <c r="N18" s="4"/>
      <c r="O18" s="4"/>
      <c r="P18" s="4"/>
      <c r="Q18" s="4"/>
      <c r="R18" s="4"/>
      <c r="S18" s="31"/>
      <c r="T18" s="4"/>
    </row>
    <row r="19" spans="1:21" s="171" customFormat="1" ht="72" customHeight="1" x14ac:dyDescent="0.25">
      <c r="A19" s="30">
        <v>2064804</v>
      </c>
      <c r="B19" s="8" t="s">
        <v>1058</v>
      </c>
      <c r="C19" s="7" t="s">
        <v>1261</v>
      </c>
      <c r="D19" s="7">
        <v>1500</v>
      </c>
      <c r="E19" s="7">
        <v>442500</v>
      </c>
      <c r="F19" s="7">
        <v>295</v>
      </c>
      <c r="G19" s="135">
        <v>45702</v>
      </c>
      <c r="H19" s="135">
        <v>45709</v>
      </c>
      <c r="I19" s="6">
        <v>3</v>
      </c>
      <c r="J19" s="6">
        <v>3</v>
      </c>
      <c r="K19" s="6">
        <v>3</v>
      </c>
      <c r="L19" s="253" t="s">
        <v>154</v>
      </c>
      <c r="M19" s="254" t="s">
        <v>1280</v>
      </c>
      <c r="N19" s="307" t="s">
        <v>1283</v>
      </c>
      <c r="O19" s="254" t="s">
        <v>1284</v>
      </c>
      <c r="P19" s="5" t="s">
        <v>1281</v>
      </c>
      <c r="Q19" s="267" t="s">
        <v>1282</v>
      </c>
      <c r="R19" s="267"/>
      <c r="S19" s="268" t="s">
        <v>1285</v>
      </c>
      <c r="T19" s="4"/>
    </row>
    <row r="20" spans="1:21" s="171" customFormat="1" ht="140.25" customHeight="1" x14ac:dyDescent="0.25">
      <c r="A20" s="30">
        <v>2064488</v>
      </c>
      <c r="B20" s="8" t="s">
        <v>1058</v>
      </c>
      <c r="C20" s="7" t="s">
        <v>1262</v>
      </c>
      <c r="D20" s="7">
        <v>1</v>
      </c>
      <c r="E20" s="7">
        <v>422100</v>
      </c>
      <c r="F20" s="7">
        <v>422100</v>
      </c>
      <c r="G20" s="135">
        <v>45698</v>
      </c>
      <c r="H20" s="135">
        <v>45705</v>
      </c>
      <c r="I20" s="6">
        <v>4</v>
      </c>
      <c r="J20" s="6">
        <v>4</v>
      </c>
      <c r="K20" s="6"/>
      <c r="L20" s="7" t="s">
        <v>154</v>
      </c>
      <c r="M20" s="5" t="s">
        <v>1279</v>
      </c>
      <c r="N20" s="5" t="s">
        <v>1274</v>
      </c>
      <c r="O20" s="5" t="s">
        <v>1277</v>
      </c>
      <c r="P20" s="5" t="s">
        <v>1276</v>
      </c>
      <c r="Q20" s="5" t="s">
        <v>1275</v>
      </c>
      <c r="R20" s="4"/>
      <c r="S20" s="31"/>
      <c r="T20" s="4"/>
    </row>
    <row r="21" spans="1:21" s="171" customFormat="1" ht="72" customHeight="1" x14ac:dyDescent="0.25">
      <c r="A21" s="30">
        <v>2064386</v>
      </c>
      <c r="B21" s="56" t="s">
        <v>1060</v>
      </c>
      <c r="C21" s="30" t="s">
        <v>1249</v>
      </c>
      <c r="D21" s="30">
        <v>1</v>
      </c>
      <c r="E21" s="30">
        <v>100800</v>
      </c>
      <c r="F21" s="30">
        <v>100800</v>
      </c>
      <c r="G21" s="279">
        <v>45695</v>
      </c>
      <c r="H21" s="279">
        <v>45698</v>
      </c>
      <c r="I21" s="6"/>
      <c r="J21" s="6">
        <v>1</v>
      </c>
      <c r="K21" s="6">
        <v>1</v>
      </c>
      <c r="L21" s="147" t="s">
        <v>154</v>
      </c>
      <c r="M21" s="268" t="s">
        <v>1121</v>
      </c>
      <c r="N21" s="268">
        <v>1040000498</v>
      </c>
      <c r="O21" s="268" t="s">
        <v>1122</v>
      </c>
      <c r="P21" s="268" t="s">
        <v>1123</v>
      </c>
      <c r="Q21" s="234">
        <v>100800</v>
      </c>
      <c r="R21" s="5"/>
      <c r="S21" s="64" t="s">
        <v>1287</v>
      </c>
      <c r="T21" s="95">
        <v>1</v>
      </c>
    </row>
    <row r="22" spans="1:21" s="171" customFormat="1" ht="72" customHeight="1" x14ac:dyDescent="0.25">
      <c r="A22" s="30">
        <v>2064701</v>
      </c>
      <c r="B22" s="8" t="s">
        <v>1058</v>
      </c>
      <c r="C22" s="7" t="s">
        <v>1244</v>
      </c>
      <c r="D22" s="7"/>
      <c r="E22" s="69" t="s">
        <v>1248</v>
      </c>
      <c r="F22" s="69" t="s">
        <v>1248</v>
      </c>
      <c r="G22" s="135">
        <v>45700</v>
      </c>
      <c r="H22" s="135">
        <v>45707</v>
      </c>
      <c r="I22" s="6"/>
      <c r="J22" s="6"/>
      <c r="K22" s="6"/>
      <c r="L22" s="6" t="s">
        <v>78</v>
      </c>
      <c r="M22" s="4"/>
      <c r="N22" s="4"/>
      <c r="O22" s="4"/>
      <c r="P22" s="4"/>
      <c r="Q22" s="4"/>
      <c r="R22" s="4"/>
      <c r="S22" s="309"/>
      <c r="T22" s="4"/>
    </row>
    <row r="23" spans="1:21" s="171" customFormat="1" ht="72" customHeight="1" x14ac:dyDescent="0.25">
      <c r="A23" s="30">
        <v>2064262</v>
      </c>
      <c r="B23" s="8" t="s">
        <v>1058</v>
      </c>
      <c r="C23" s="7" t="s">
        <v>1244</v>
      </c>
      <c r="D23" s="7"/>
      <c r="E23" s="69" t="s">
        <v>1248</v>
      </c>
      <c r="F23" s="69" t="s">
        <v>1248</v>
      </c>
      <c r="G23" s="135">
        <f>G27</f>
        <v>45693</v>
      </c>
      <c r="H23" s="135">
        <f>H27</f>
        <v>45700</v>
      </c>
      <c r="I23" s="6"/>
      <c r="J23" s="6"/>
      <c r="K23" s="6"/>
      <c r="L23" s="6" t="s">
        <v>78</v>
      </c>
      <c r="M23" s="4"/>
      <c r="N23" s="4"/>
      <c r="O23" s="4"/>
      <c r="P23" s="4"/>
      <c r="Q23" s="4"/>
      <c r="R23" s="4"/>
      <c r="S23" s="31"/>
      <c r="T23" s="4"/>
    </row>
    <row r="24" spans="1:21" s="171" customFormat="1" ht="72" customHeight="1" x14ac:dyDescent="0.25">
      <c r="A24" s="30">
        <v>2064700</v>
      </c>
      <c r="B24" s="8" t="s">
        <v>1058</v>
      </c>
      <c r="C24" s="7" t="s">
        <v>1243</v>
      </c>
      <c r="D24" s="7"/>
      <c r="E24" s="69" t="s">
        <v>1247</v>
      </c>
      <c r="F24" s="69" t="s">
        <v>1247</v>
      </c>
      <c r="G24" s="135">
        <v>45700</v>
      </c>
      <c r="H24" s="135">
        <v>45707</v>
      </c>
      <c r="I24" s="6"/>
      <c r="J24" s="6"/>
      <c r="K24" s="6"/>
      <c r="L24" s="6" t="s">
        <v>78</v>
      </c>
      <c r="M24" s="4"/>
      <c r="N24" s="4"/>
      <c r="O24" s="4"/>
      <c r="P24" s="4"/>
      <c r="Q24" s="4"/>
      <c r="R24" s="4"/>
      <c r="S24" s="31"/>
      <c r="T24" s="4"/>
    </row>
    <row r="25" spans="1:21" s="171" customFormat="1" ht="72" customHeight="1" x14ac:dyDescent="0.25">
      <c r="A25" s="30"/>
      <c r="B25" s="8" t="s">
        <v>1058</v>
      </c>
      <c r="C25" s="7" t="s">
        <v>1243</v>
      </c>
      <c r="D25" s="7"/>
      <c r="E25" s="69" t="s">
        <v>1247</v>
      </c>
      <c r="F25" s="69" t="s">
        <v>1247</v>
      </c>
      <c r="G25" s="135">
        <f t="shared" ref="G25:H26" si="3">G28</f>
        <v>45691</v>
      </c>
      <c r="H25" s="135">
        <f t="shared" si="3"/>
        <v>45698</v>
      </c>
      <c r="I25" s="6"/>
      <c r="J25" s="6"/>
      <c r="K25" s="6"/>
      <c r="L25" s="6" t="s">
        <v>78</v>
      </c>
      <c r="M25" s="4"/>
      <c r="N25" s="4"/>
      <c r="O25" s="4"/>
      <c r="P25" s="4"/>
      <c r="Q25" s="4"/>
      <c r="R25" s="4"/>
      <c r="S25" s="31"/>
      <c r="T25" s="4"/>
    </row>
    <row r="26" spans="1:21" s="171" customFormat="1" ht="72" customHeight="1" x14ac:dyDescent="0.25">
      <c r="A26" s="30">
        <v>2064260</v>
      </c>
      <c r="B26" s="8" t="s">
        <v>1058</v>
      </c>
      <c r="C26" s="7" t="s">
        <v>1242</v>
      </c>
      <c r="D26" s="7"/>
      <c r="E26" s="69" t="s">
        <v>1246</v>
      </c>
      <c r="F26" s="69" t="s">
        <v>1246</v>
      </c>
      <c r="G26" s="135">
        <f t="shared" si="3"/>
        <v>45687</v>
      </c>
      <c r="H26" s="135">
        <f t="shared" si="3"/>
        <v>45688</v>
      </c>
      <c r="I26" s="6">
        <v>2</v>
      </c>
      <c r="J26" s="6">
        <v>2</v>
      </c>
      <c r="K26" s="6"/>
      <c r="L26" s="253" t="s">
        <v>154</v>
      </c>
      <c r="M26" s="254" t="s">
        <v>1271</v>
      </c>
      <c r="N26" s="307" t="s">
        <v>1252</v>
      </c>
      <c r="O26" s="254" t="s">
        <v>1253</v>
      </c>
      <c r="P26" s="5" t="s">
        <v>1272</v>
      </c>
      <c r="Q26" s="267" t="s">
        <v>1273</v>
      </c>
      <c r="R26" s="267"/>
      <c r="S26" s="268" t="s">
        <v>1270</v>
      </c>
      <c r="T26" s="4"/>
    </row>
    <row r="27" spans="1:21" s="171" customFormat="1" ht="72" customHeight="1" x14ac:dyDescent="0.25">
      <c r="A27" s="30">
        <v>2064259</v>
      </c>
      <c r="B27" s="8" t="s">
        <v>1058</v>
      </c>
      <c r="C27" s="7" t="s">
        <v>1241</v>
      </c>
      <c r="D27" s="7"/>
      <c r="E27" s="7" t="s">
        <v>1245</v>
      </c>
      <c r="F27" s="7" t="s">
        <v>1245</v>
      </c>
      <c r="G27" s="135">
        <v>45693</v>
      </c>
      <c r="H27" s="135">
        <v>45700</v>
      </c>
      <c r="I27" s="6">
        <v>2</v>
      </c>
      <c r="J27" s="6">
        <v>2</v>
      </c>
      <c r="K27" s="6"/>
      <c r="L27" s="253" t="s">
        <v>154</v>
      </c>
      <c r="M27" s="254" t="s">
        <v>1264</v>
      </c>
      <c r="N27" s="307" t="s">
        <v>1267</v>
      </c>
      <c r="O27" s="254" t="s">
        <v>1266</v>
      </c>
      <c r="P27" s="5" t="s">
        <v>1265</v>
      </c>
      <c r="Q27" s="155" t="s">
        <v>1269</v>
      </c>
      <c r="R27" s="5"/>
      <c r="S27" s="64" t="s">
        <v>1268</v>
      </c>
      <c r="T27" s="4"/>
    </row>
    <row r="28" spans="1:21" s="171" customFormat="1" ht="72" customHeight="1" x14ac:dyDescent="0.25">
      <c r="A28" s="30">
        <v>2064043</v>
      </c>
      <c r="B28" s="8" t="s">
        <v>1058</v>
      </c>
      <c r="C28" s="7" t="s">
        <v>1240</v>
      </c>
      <c r="D28" s="7"/>
      <c r="E28" s="7">
        <v>172000</v>
      </c>
      <c r="F28" s="7">
        <v>172000</v>
      </c>
      <c r="G28" s="135">
        <v>45691</v>
      </c>
      <c r="H28" s="135">
        <v>45698</v>
      </c>
      <c r="I28" s="6">
        <v>2</v>
      </c>
      <c r="J28" s="6">
        <v>2</v>
      </c>
      <c r="K28" s="6"/>
      <c r="L28" s="253" t="s">
        <v>154</v>
      </c>
      <c r="M28" s="254" t="s">
        <v>1251</v>
      </c>
      <c r="N28" s="307" t="s">
        <v>1252</v>
      </c>
      <c r="O28" s="254" t="s">
        <v>1253</v>
      </c>
      <c r="P28" s="5" t="s">
        <v>1254</v>
      </c>
      <c r="Q28" s="254">
        <v>172000</v>
      </c>
      <c r="R28" s="254"/>
      <c r="S28" s="255" t="s">
        <v>1250</v>
      </c>
      <c r="T28" s="4"/>
    </row>
    <row r="29" spans="1:21" s="171" customFormat="1" ht="72" customHeight="1" x14ac:dyDescent="0.25">
      <c r="A29" s="30">
        <v>2063888</v>
      </c>
      <c r="B29" s="8" t="s">
        <v>1060</v>
      </c>
      <c r="C29" s="7" t="s">
        <v>1239</v>
      </c>
      <c r="D29" s="7"/>
      <c r="E29" s="7">
        <v>388000</v>
      </c>
      <c r="F29" s="7">
        <v>388000</v>
      </c>
      <c r="G29" s="135">
        <v>45687</v>
      </c>
      <c r="H29" s="135">
        <v>45688</v>
      </c>
      <c r="I29" s="6">
        <v>1</v>
      </c>
      <c r="J29" s="6">
        <v>1</v>
      </c>
      <c r="K29" s="6"/>
      <c r="L29" s="6" t="s">
        <v>154</v>
      </c>
      <c r="M29" s="5" t="s">
        <v>1043</v>
      </c>
      <c r="N29" s="5">
        <v>70340011642</v>
      </c>
      <c r="O29" s="5" t="s">
        <v>1044</v>
      </c>
      <c r="P29" s="308" t="s">
        <v>1041</v>
      </c>
      <c r="Q29" s="5">
        <v>388000</v>
      </c>
      <c r="R29" s="4"/>
      <c r="S29" s="31"/>
      <c r="T29" s="4"/>
    </row>
    <row r="30" spans="1:21" s="171" customFormat="1" ht="72" customHeight="1" x14ac:dyDescent="0.25">
      <c r="A30" s="30">
        <v>2063645</v>
      </c>
      <c r="B30" s="8" t="s">
        <v>1058</v>
      </c>
      <c r="C30" s="7" t="s">
        <v>1238</v>
      </c>
      <c r="D30" s="7"/>
      <c r="E30" s="7">
        <v>719569</v>
      </c>
      <c r="F30" s="7">
        <v>719569</v>
      </c>
      <c r="G30" s="135">
        <v>45691</v>
      </c>
      <c r="H30" s="135">
        <v>45698</v>
      </c>
      <c r="I30" s="6">
        <v>2</v>
      </c>
      <c r="J30" s="6">
        <v>2</v>
      </c>
      <c r="K30" s="6"/>
      <c r="L30" s="253" t="s">
        <v>154</v>
      </c>
      <c r="M30" s="254" t="s">
        <v>1256</v>
      </c>
      <c r="N30" s="307" t="s">
        <v>1257</v>
      </c>
      <c r="O30" s="254" t="s">
        <v>1258</v>
      </c>
      <c r="P30" s="5" t="s">
        <v>1259</v>
      </c>
      <c r="Q30" s="254" t="s">
        <v>1260</v>
      </c>
      <c r="R30" s="254"/>
      <c r="S30" s="255" t="s">
        <v>1255</v>
      </c>
      <c r="T30" s="4"/>
    </row>
    <row r="31" spans="1:21" s="171" customFormat="1" ht="72" customHeight="1" x14ac:dyDescent="0.25">
      <c r="A31" s="30">
        <v>2063645</v>
      </c>
      <c r="B31" s="8" t="s">
        <v>1058</v>
      </c>
      <c r="C31" s="7" t="s">
        <v>1238</v>
      </c>
      <c r="D31" s="7"/>
      <c r="E31" s="7">
        <v>719569</v>
      </c>
      <c r="F31" s="7">
        <v>719569</v>
      </c>
      <c r="G31" s="135">
        <v>45684</v>
      </c>
      <c r="H31" s="135">
        <v>45691</v>
      </c>
      <c r="I31" s="6"/>
      <c r="J31" s="6"/>
      <c r="K31" s="6"/>
      <c r="L31" s="6" t="s">
        <v>78</v>
      </c>
      <c r="M31" s="4"/>
      <c r="N31" s="4"/>
      <c r="O31" s="4"/>
      <c r="P31" s="4"/>
      <c r="Q31" s="4"/>
      <c r="R31" s="4"/>
      <c r="S31" s="31"/>
      <c r="T31" s="4"/>
    </row>
    <row r="32" spans="1:21" s="171" customFormat="1" ht="72" customHeight="1" x14ac:dyDescent="0.25">
      <c r="A32" s="30">
        <v>2063625</v>
      </c>
      <c r="B32" s="8" t="s">
        <v>1060</v>
      </c>
      <c r="C32" s="7" t="s">
        <v>1232</v>
      </c>
      <c r="D32" s="7"/>
      <c r="E32" s="7">
        <v>125400</v>
      </c>
      <c r="F32" s="7">
        <v>125400</v>
      </c>
      <c r="G32" s="135">
        <v>45684</v>
      </c>
      <c r="H32" s="135">
        <v>45685</v>
      </c>
      <c r="I32" s="7">
        <f t="shared" ref="I32:P33" si="4">I73</f>
        <v>1</v>
      </c>
      <c r="J32" s="7">
        <f t="shared" si="4"/>
        <v>1</v>
      </c>
      <c r="K32" s="7">
        <f t="shared" si="4"/>
        <v>0</v>
      </c>
      <c r="L32" s="7" t="str">
        <f t="shared" si="4"/>
        <v>состоялся</v>
      </c>
      <c r="M32" s="5" t="s">
        <v>1236</v>
      </c>
      <c r="N32" s="5">
        <f t="shared" si="4"/>
        <v>90440018260</v>
      </c>
      <c r="O32" s="5" t="str">
        <f t="shared" si="4"/>
        <v>Караганда, ул. Мельничная, 24, офис 118</v>
      </c>
      <c r="P32" s="5" t="str">
        <f t="shared" si="4"/>
        <v>(Баткалов Д.Г.</v>
      </c>
      <c r="Q32" s="5">
        <v>125400</v>
      </c>
      <c r="R32" s="5"/>
      <c r="S32" s="64" t="s">
        <v>1237</v>
      </c>
      <c r="T32" s="5"/>
    </row>
    <row r="33" spans="1:20" s="171" customFormat="1" ht="72" customHeight="1" x14ac:dyDescent="0.25">
      <c r="A33" s="30">
        <v>2063131</v>
      </c>
      <c r="B33" s="8" t="s">
        <v>1060</v>
      </c>
      <c r="C33" s="7" t="s">
        <v>1232</v>
      </c>
      <c r="D33" s="7"/>
      <c r="E33" s="7">
        <v>50600</v>
      </c>
      <c r="F33" s="7">
        <v>50600</v>
      </c>
      <c r="G33" s="135">
        <v>45673</v>
      </c>
      <c r="H33" s="135">
        <v>45674</v>
      </c>
      <c r="I33" s="7">
        <f t="shared" si="4"/>
        <v>1</v>
      </c>
      <c r="J33" s="7">
        <f t="shared" si="4"/>
        <v>1</v>
      </c>
      <c r="K33" s="7">
        <f t="shared" si="4"/>
        <v>0</v>
      </c>
      <c r="L33" s="7" t="str">
        <f t="shared" si="4"/>
        <v>состоялся</v>
      </c>
      <c r="M33" s="5" t="s">
        <v>1236</v>
      </c>
      <c r="N33" s="5" t="str">
        <f t="shared" si="4"/>
        <v>830304450197.</v>
      </c>
      <c r="O33" s="5" t="str">
        <f t="shared" si="4"/>
        <v xml:space="preserve"> г.Сарань,пер. Волынский,3-1     </v>
      </c>
      <c r="P33" s="5" t="str">
        <f t="shared" si="4"/>
        <v>Морозова М.В.</v>
      </c>
      <c r="Q33" s="5">
        <v>50600</v>
      </c>
      <c r="R33" s="5"/>
      <c r="S33" s="64" t="s">
        <v>1233</v>
      </c>
      <c r="T33" s="5"/>
    </row>
    <row r="34" spans="1:20" s="171" customFormat="1" ht="72" customHeight="1" x14ac:dyDescent="0.25">
      <c r="A34" s="306">
        <v>2063140</v>
      </c>
      <c r="B34" s="8" t="s">
        <v>1058</v>
      </c>
      <c r="C34" s="7" t="s">
        <v>1230</v>
      </c>
      <c r="D34" s="7"/>
      <c r="E34" s="7">
        <v>396000</v>
      </c>
      <c r="F34" s="7">
        <v>396000</v>
      </c>
      <c r="G34" s="135">
        <v>45673</v>
      </c>
      <c r="H34" s="135">
        <v>45680</v>
      </c>
      <c r="I34" s="6"/>
      <c r="J34" s="6"/>
      <c r="K34" s="6"/>
      <c r="L34" s="6" t="s">
        <v>1263</v>
      </c>
      <c r="M34" s="4"/>
      <c r="N34" s="4"/>
      <c r="O34" s="4"/>
      <c r="P34" s="4"/>
      <c r="Q34" s="4"/>
      <c r="R34" s="4"/>
      <c r="S34" s="31"/>
      <c r="T34" s="4"/>
    </row>
    <row r="35" spans="1:20" s="171" customFormat="1" ht="72" customHeight="1" x14ac:dyDescent="0.25">
      <c r="A35" s="47">
        <v>2062773</v>
      </c>
      <c r="B35" s="8" t="s">
        <v>1058</v>
      </c>
      <c r="C35" s="7" t="s">
        <v>1230</v>
      </c>
      <c r="D35" s="7"/>
      <c r="E35" s="7">
        <v>648000</v>
      </c>
      <c r="F35" s="7">
        <v>648000</v>
      </c>
      <c r="G35" s="135">
        <v>45665</v>
      </c>
      <c r="H35" s="135">
        <v>45672</v>
      </c>
      <c r="I35" s="6"/>
      <c r="J35" s="6"/>
      <c r="K35" s="6"/>
      <c r="L35" s="6" t="s">
        <v>78</v>
      </c>
      <c r="M35" s="4"/>
      <c r="N35" s="4"/>
      <c r="O35" s="4"/>
      <c r="P35" s="4"/>
      <c r="Q35" s="4"/>
      <c r="R35" s="4"/>
      <c r="S35" s="31"/>
      <c r="T35" s="4"/>
    </row>
    <row r="36" spans="1:20" s="171" customFormat="1" ht="72" customHeight="1" x14ac:dyDescent="0.25">
      <c r="A36" s="47">
        <v>2063179</v>
      </c>
      <c r="B36" s="8" t="s">
        <v>1060</v>
      </c>
      <c r="C36" s="7" t="s">
        <v>1234</v>
      </c>
      <c r="D36" s="7"/>
      <c r="E36" s="7">
        <v>390000</v>
      </c>
      <c r="F36" s="7">
        <v>390000</v>
      </c>
      <c r="G36" s="135">
        <v>45677</v>
      </c>
      <c r="H36" s="135">
        <v>45678</v>
      </c>
      <c r="I36" s="6">
        <v>1</v>
      </c>
      <c r="J36" s="6">
        <v>1</v>
      </c>
      <c r="K36" s="6"/>
      <c r="L36" s="7" t="s">
        <v>154</v>
      </c>
      <c r="M36" s="5" t="s">
        <v>793</v>
      </c>
      <c r="N36" s="5" t="s">
        <v>795</v>
      </c>
      <c r="O36" s="5" t="s">
        <v>796</v>
      </c>
      <c r="P36" s="5" t="s">
        <v>794</v>
      </c>
      <c r="Q36" s="4"/>
      <c r="R36" s="4"/>
      <c r="S36" s="64" t="s">
        <v>1235</v>
      </c>
      <c r="T36" s="4"/>
    </row>
    <row r="37" spans="1:20" s="171" customFormat="1" ht="72" customHeight="1" x14ac:dyDescent="0.25">
      <c r="A37" s="47">
        <v>2063087</v>
      </c>
      <c r="B37" s="8" t="s">
        <v>1058</v>
      </c>
      <c r="C37" s="7" t="s">
        <v>1229</v>
      </c>
      <c r="D37" s="7"/>
      <c r="E37" s="7">
        <v>504000</v>
      </c>
      <c r="F37" s="7">
        <v>504000</v>
      </c>
      <c r="G37" s="135">
        <v>45672</v>
      </c>
      <c r="H37" s="135">
        <v>45679</v>
      </c>
      <c r="I37" s="6"/>
      <c r="J37" s="6"/>
      <c r="K37" s="6"/>
      <c r="L37" s="6" t="s">
        <v>78</v>
      </c>
      <c r="M37" s="4"/>
      <c r="N37" s="4"/>
      <c r="O37" s="4"/>
      <c r="P37" s="4"/>
      <c r="Q37" s="4"/>
      <c r="R37" s="4"/>
      <c r="S37" s="31"/>
      <c r="T37" s="4"/>
    </row>
    <row r="38" spans="1:20" s="171" customFormat="1" ht="72" customHeight="1" x14ac:dyDescent="0.25">
      <c r="A38" s="30">
        <v>2062767</v>
      </c>
      <c r="B38" s="8" t="s">
        <v>1058</v>
      </c>
      <c r="C38" s="7" t="s">
        <v>1229</v>
      </c>
      <c r="D38" s="7"/>
      <c r="E38" s="7">
        <v>504000</v>
      </c>
      <c r="F38" s="7">
        <v>504000</v>
      </c>
      <c r="G38" s="135">
        <v>45665</v>
      </c>
      <c r="H38" s="135">
        <v>45672</v>
      </c>
      <c r="I38" s="6"/>
      <c r="J38" s="6"/>
      <c r="K38" s="6"/>
      <c r="L38" s="6" t="s">
        <v>78</v>
      </c>
      <c r="M38" s="4"/>
      <c r="N38" s="4"/>
      <c r="O38" s="4"/>
      <c r="P38" s="4"/>
      <c r="Q38" s="4"/>
      <c r="R38" s="4"/>
      <c r="S38" s="31"/>
      <c r="T38" s="4"/>
    </row>
    <row r="39" spans="1:20" s="171" customFormat="1" ht="72" customHeight="1" x14ac:dyDescent="0.25">
      <c r="A39" s="30">
        <v>2062723</v>
      </c>
      <c r="B39" s="8" t="s">
        <v>1060</v>
      </c>
      <c r="C39" s="7" t="s">
        <v>1004</v>
      </c>
      <c r="D39" s="7"/>
      <c r="E39" s="7">
        <v>210000</v>
      </c>
      <c r="F39" s="7">
        <v>210000</v>
      </c>
      <c r="G39" s="135">
        <v>45663</v>
      </c>
      <c r="H39" s="135">
        <v>45665</v>
      </c>
      <c r="I39" s="6">
        <v>1</v>
      </c>
      <c r="J39" s="6">
        <v>1</v>
      </c>
      <c r="K39" s="6"/>
      <c r="L39" s="7" t="s">
        <v>154</v>
      </c>
      <c r="M39" s="5" t="s">
        <v>1007</v>
      </c>
      <c r="N39" s="5" t="s">
        <v>1009</v>
      </c>
      <c r="O39" s="5" t="s">
        <v>1008</v>
      </c>
      <c r="P39" s="5" t="s">
        <v>1010</v>
      </c>
      <c r="Q39" s="5">
        <v>210000</v>
      </c>
      <c r="R39" s="5"/>
      <c r="S39" s="64" t="s">
        <v>1231</v>
      </c>
      <c r="T39" s="95">
        <v>1</v>
      </c>
    </row>
    <row r="40" spans="1:20" s="303" customFormat="1" ht="72" customHeight="1" x14ac:dyDescent="0.25">
      <c r="A40" s="77"/>
      <c r="B40" s="169"/>
      <c r="C40" s="77"/>
      <c r="D40" s="77"/>
      <c r="E40" s="77"/>
      <c r="F40" s="77"/>
      <c r="G40" s="77"/>
      <c r="H40" s="77"/>
      <c r="I40" s="304" t="s">
        <v>1221</v>
      </c>
      <c r="J40" s="77"/>
      <c r="K40" s="77"/>
      <c r="L40" s="77"/>
      <c r="M40" s="78"/>
      <c r="N40" s="78"/>
      <c r="O40" s="78"/>
      <c r="P40" s="78" t="s">
        <v>1214</v>
      </c>
      <c r="Q40" s="78"/>
      <c r="R40" s="78"/>
      <c r="S40" s="78"/>
      <c r="T40" s="78"/>
    </row>
    <row r="41" spans="1:20" s="280" customFormat="1" ht="72" customHeight="1" x14ac:dyDescent="0.25">
      <c r="A41" s="30">
        <v>2062591</v>
      </c>
      <c r="B41" s="8" t="s">
        <v>1058</v>
      </c>
      <c r="C41" s="7" t="s">
        <v>163</v>
      </c>
      <c r="D41" s="7"/>
      <c r="E41" s="7" t="s">
        <v>1213</v>
      </c>
      <c r="F41" s="7" t="s">
        <v>1213</v>
      </c>
      <c r="G41" s="279">
        <v>45653</v>
      </c>
      <c r="H41" s="279">
        <v>45665</v>
      </c>
      <c r="I41" s="305"/>
      <c r="J41" s="47"/>
      <c r="K41" s="47"/>
      <c r="L41" s="47" t="s">
        <v>78</v>
      </c>
      <c r="M41" s="31"/>
      <c r="N41" s="31"/>
      <c r="O41" s="31"/>
      <c r="P41" s="31"/>
      <c r="Q41" s="31"/>
      <c r="R41" s="31"/>
      <c r="S41" s="31"/>
      <c r="T41" s="31"/>
    </row>
    <row r="42" spans="1:20" s="171" customFormat="1" ht="72" customHeight="1" x14ac:dyDescent="0.25">
      <c r="A42" s="30">
        <v>2062290</v>
      </c>
      <c r="B42" s="8" t="s">
        <v>1058</v>
      </c>
      <c r="C42" s="7" t="s">
        <v>163</v>
      </c>
      <c r="D42" s="7"/>
      <c r="E42" s="7" t="s">
        <v>1213</v>
      </c>
      <c r="F42" s="7" t="s">
        <v>1213</v>
      </c>
      <c r="G42" s="135">
        <v>45645</v>
      </c>
      <c r="H42" s="135">
        <v>45652</v>
      </c>
      <c r="I42" s="7"/>
      <c r="J42" s="7"/>
      <c r="K42" s="7"/>
      <c r="L42" s="7" t="s">
        <v>78</v>
      </c>
      <c r="M42" s="4"/>
      <c r="N42" s="4"/>
      <c r="O42" s="4"/>
      <c r="P42" s="4"/>
      <c r="Q42" s="4"/>
      <c r="R42" s="4"/>
      <c r="S42" s="31"/>
      <c r="T42" s="4"/>
    </row>
    <row r="43" spans="1:20" s="96" customFormat="1" ht="72" customHeight="1" x14ac:dyDescent="0.25">
      <c r="A43" s="167">
        <v>2062294</v>
      </c>
      <c r="B43" s="8" t="s">
        <v>1060</v>
      </c>
      <c r="C43" s="7" t="s">
        <v>1212</v>
      </c>
      <c r="D43" s="7"/>
      <c r="E43" s="7">
        <v>260000</v>
      </c>
      <c r="F43" s="7">
        <v>260000</v>
      </c>
      <c r="G43" s="135">
        <v>45645</v>
      </c>
      <c r="H43" s="135">
        <v>45646</v>
      </c>
      <c r="I43" s="7"/>
      <c r="J43" s="7"/>
      <c r="K43" s="7"/>
      <c r="L43" s="7" t="s">
        <v>154</v>
      </c>
      <c r="M43" s="5" t="s">
        <v>793</v>
      </c>
      <c r="N43" s="5" t="s">
        <v>795</v>
      </c>
      <c r="O43" s="5" t="s">
        <v>796</v>
      </c>
      <c r="P43" s="5" t="s">
        <v>794</v>
      </c>
      <c r="Q43" s="5">
        <v>260000</v>
      </c>
      <c r="R43" s="5"/>
      <c r="S43" s="64" t="s">
        <v>1220</v>
      </c>
      <c r="T43" s="5"/>
    </row>
    <row r="44" spans="1:20" s="171" customFormat="1" ht="72" customHeight="1" x14ac:dyDescent="0.25">
      <c r="A44" s="167">
        <v>2062557</v>
      </c>
      <c r="B44" s="8" t="s">
        <v>1058</v>
      </c>
      <c r="C44" s="7" t="s">
        <v>1186</v>
      </c>
      <c r="D44" s="7">
        <v>1208</v>
      </c>
      <c r="E44" s="53">
        <v>2150240</v>
      </c>
      <c r="F44" s="53">
        <v>1780</v>
      </c>
      <c r="G44" s="135">
        <v>46017</v>
      </c>
      <c r="H44" s="135">
        <v>45663</v>
      </c>
      <c r="I44" s="7">
        <v>2</v>
      </c>
      <c r="J44" s="7">
        <v>2</v>
      </c>
      <c r="K44" s="7"/>
      <c r="L44" s="7" t="str">
        <f t="shared" ref="L44:P44" si="5">L115</f>
        <v>состоялся</v>
      </c>
      <c r="M44" s="5" t="s">
        <v>1223</v>
      </c>
      <c r="N44" s="5" t="s">
        <v>1224</v>
      </c>
      <c r="O44" s="5" t="s">
        <v>1225</v>
      </c>
      <c r="P44" s="5" t="str">
        <f t="shared" si="5"/>
        <v xml:space="preserve"> 1. Мазильбекова Б.Т.  2.Нуркенова Б.С..</v>
      </c>
      <c r="Q44" s="5" t="s">
        <v>1226</v>
      </c>
      <c r="R44" s="5" t="s">
        <v>1228</v>
      </c>
      <c r="S44" s="64" t="s">
        <v>1227</v>
      </c>
      <c r="T44" s="4"/>
    </row>
    <row r="45" spans="1:20" s="171" customFormat="1" ht="72" customHeight="1" x14ac:dyDescent="0.25">
      <c r="A45" s="30">
        <v>2062037</v>
      </c>
      <c r="B45" s="8" t="s">
        <v>1058</v>
      </c>
      <c r="C45" s="7" t="s">
        <v>1186</v>
      </c>
      <c r="D45" s="7">
        <v>1208</v>
      </c>
      <c r="E45" s="53">
        <v>2150240</v>
      </c>
      <c r="F45" s="53">
        <v>1780</v>
      </c>
      <c r="G45" s="135">
        <v>45638</v>
      </c>
      <c r="H45" s="135">
        <v>45646</v>
      </c>
      <c r="I45" s="7">
        <v>2</v>
      </c>
      <c r="J45" s="7">
        <v>2</v>
      </c>
      <c r="K45" s="7"/>
      <c r="L45" s="7" t="s">
        <v>1222</v>
      </c>
      <c r="M45" s="5" t="s">
        <v>1219</v>
      </c>
      <c r="N45" s="5" t="s">
        <v>1216</v>
      </c>
      <c r="O45" s="5" t="s">
        <v>1217</v>
      </c>
      <c r="P45" s="5" t="s">
        <v>1215</v>
      </c>
      <c r="Q45" s="5" t="s">
        <v>1218</v>
      </c>
      <c r="R45" s="4"/>
      <c r="S45" s="31"/>
      <c r="T45" s="4"/>
    </row>
    <row r="46" spans="1:20" s="171" customFormat="1" ht="72" customHeight="1" x14ac:dyDescent="0.25">
      <c r="A46" s="30">
        <v>2061896</v>
      </c>
      <c r="B46" s="8" t="s">
        <v>1060</v>
      </c>
      <c r="C46" s="293" t="s">
        <v>1178</v>
      </c>
      <c r="D46" s="7"/>
      <c r="E46" s="7">
        <v>342000</v>
      </c>
      <c r="F46" s="7">
        <v>342000</v>
      </c>
      <c r="G46" s="135">
        <v>45636</v>
      </c>
      <c r="H46" s="135">
        <v>45637</v>
      </c>
      <c r="I46" s="6">
        <v>1</v>
      </c>
      <c r="J46" s="6">
        <v>0</v>
      </c>
      <c r="K46" s="6">
        <v>0</v>
      </c>
      <c r="L46" s="6" t="s">
        <v>1182</v>
      </c>
      <c r="M46" s="213" t="s">
        <v>749</v>
      </c>
      <c r="N46" s="214" t="s">
        <v>752</v>
      </c>
      <c r="O46" s="214" t="s">
        <v>751</v>
      </c>
      <c r="P46" s="214" t="s">
        <v>750</v>
      </c>
      <c r="Q46" s="230">
        <v>342000</v>
      </c>
      <c r="R46" s="214"/>
      <c r="S46" s="64" t="s">
        <v>1184</v>
      </c>
      <c r="T46" s="4"/>
    </row>
    <row r="47" spans="1:20" s="171" customFormat="1" ht="72" customHeight="1" x14ac:dyDescent="0.25">
      <c r="A47" s="299">
        <v>2061909</v>
      </c>
      <c r="B47" s="8" t="s">
        <v>1060</v>
      </c>
      <c r="C47" s="293" t="s">
        <v>745</v>
      </c>
      <c r="D47" s="7"/>
      <c r="E47" s="65" t="s">
        <v>1177</v>
      </c>
      <c r="F47" s="65" t="s">
        <v>1177</v>
      </c>
      <c r="G47" s="135">
        <v>45636</v>
      </c>
      <c r="H47" s="135">
        <v>45637</v>
      </c>
      <c r="I47" s="6">
        <v>1</v>
      </c>
      <c r="J47" s="6">
        <v>0</v>
      </c>
      <c r="K47" s="6">
        <v>0</v>
      </c>
      <c r="L47" s="6" t="s">
        <v>1182</v>
      </c>
      <c r="M47" s="216" t="s">
        <v>749</v>
      </c>
      <c r="N47" s="214" t="s">
        <v>752</v>
      </c>
      <c r="O47" s="214" t="s">
        <v>751</v>
      </c>
      <c r="P47" s="214" t="s">
        <v>750</v>
      </c>
      <c r="Q47" s="300" t="s">
        <v>1177</v>
      </c>
      <c r="R47" s="214"/>
      <c r="S47" s="64" t="s">
        <v>1185</v>
      </c>
      <c r="T47" s="4"/>
    </row>
    <row r="48" spans="1:20" s="171" customFormat="1" ht="103.5" customHeight="1" x14ac:dyDescent="0.25">
      <c r="A48" s="197">
        <v>2046616</v>
      </c>
      <c r="B48" s="8" t="s">
        <v>1058</v>
      </c>
      <c r="C48" s="290" t="s">
        <v>167</v>
      </c>
      <c r="D48" s="7">
        <v>1</v>
      </c>
      <c r="E48" s="7">
        <v>653918</v>
      </c>
      <c r="F48" s="7">
        <v>653918</v>
      </c>
      <c r="G48" s="135">
        <v>45632</v>
      </c>
      <c r="H48" s="135">
        <v>45643</v>
      </c>
      <c r="I48" s="6">
        <v>3</v>
      </c>
      <c r="J48" s="6">
        <v>3</v>
      </c>
      <c r="K48" s="6">
        <v>0</v>
      </c>
      <c r="L48" s="7"/>
      <c r="M48" s="241" t="s">
        <v>1207</v>
      </c>
      <c r="N48" s="301" t="s">
        <v>1208</v>
      </c>
      <c r="O48" s="5" t="s">
        <v>1210</v>
      </c>
      <c r="P48" s="5"/>
      <c r="Q48" s="302" t="s">
        <v>1209</v>
      </c>
      <c r="R48" s="4"/>
      <c r="S48" s="31"/>
      <c r="T48" s="4"/>
    </row>
    <row r="49" spans="1:20" s="171" customFormat="1" ht="72" customHeight="1" x14ac:dyDescent="0.25">
      <c r="A49" s="197">
        <v>2062118</v>
      </c>
      <c r="B49" s="8" t="s">
        <v>1060</v>
      </c>
      <c r="C49" s="7" t="s">
        <v>1170</v>
      </c>
      <c r="D49" s="7">
        <v>12</v>
      </c>
      <c r="E49" s="134">
        <v>999999.96</v>
      </c>
      <c r="F49" s="134">
        <v>83333.33</v>
      </c>
      <c r="G49" s="135">
        <v>45632</v>
      </c>
      <c r="H49" s="135">
        <v>45636</v>
      </c>
      <c r="I49" s="6">
        <v>1</v>
      </c>
      <c r="J49" s="6">
        <v>1</v>
      </c>
      <c r="K49" s="6"/>
      <c r="L49" s="6" t="s">
        <v>154</v>
      </c>
      <c r="M49" s="260" t="s">
        <v>1201</v>
      </c>
      <c r="N49" s="301" t="s">
        <v>1205</v>
      </c>
      <c r="O49" s="267" t="s">
        <v>1202</v>
      </c>
      <c r="P49" s="267" t="s">
        <v>1203</v>
      </c>
      <c r="Q49" s="267">
        <v>999999.96</v>
      </c>
      <c r="R49" s="4"/>
      <c r="S49" s="64" t="s">
        <v>1204</v>
      </c>
      <c r="T49" s="95">
        <v>1</v>
      </c>
    </row>
    <row r="50" spans="1:20" s="171" customFormat="1" ht="72" customHeight="1" x14ac:dyDescent="0.25">
      <c r="A50" s="30">
        <v>2061735</v>
      </c>
      <c r="B50" s="8" t="s">
        <v>1058</v>
      </c>
      <c r="C50" s="7" t="s">
        <v>1170</v>
      </c>
      <c r="D50" s="7">
        <v>12</v>
      </c>
      <c r="E50" s="134">
        <v>999999.96</v>
      </c>
      <c r="F50" s="134">
        <v>83333.33</v>
      </c>
      <c r="G50" s="135">
        <v>45632</v>
      </c>
      <c r="H50" s="135">
        <v>45636</v>
      </c>
      <c r="I50" s="6">
        <v>1</v>
      </c>
      <c r="J50" s="6">
        <v>1</v>
      </c>
      <c r="K50" s="6"/>
      <c r="L50" s="7" t="s">
        <v>731</v>
      </c>
      <c r="M50" s="260" t="s">
        <v>1201</v>
      </c>
      <c r="N50" s="301" t="s">
        <v>1206</v>
      </c>
      <c r="O50" s="267" t="s">
        <v>1202</v>
      </c>
      <c r="P50" s="267" t="s">
        <v>1203</v>
      </c>
      <c r="Q50" s="267">
        <v>999999.96</v>
      </c>
      <c r="R50" s="5" t="s">
        <v>1200</v>
      </c>
      <c r="S50" s="31"/>
      <c r="T50" s="4"/>
    </row>
    <row r="51" spans="1:20" s="171" customFormat="1" ht="72" customHeight="1" x14ac:dyDescent="0.25">
      <c r="A51" s="47">
        <v>2061673</v>
      </c>
      <c r="B51" s="42" t="s">
        <v>1058</v>
      </c>
      <c r="C51" s="7" t="s">
        <v>45</v>
      </c>
      <c r="D51" s="6">
        <v>20</v>
      </c>
      <c r="E51" s="7">
        <v>600000</v>
      </c>
      <c r="F51" s="7">
        <v>50000</v>
      </c>
      <c r="G51" s="135">
        <v>45631</v>
      </c>
      <c r="H51" s="135">
        <v>45638</v>
      </c>
      <c r="I51" s="6">
        <v>2</v>
      </c>
      <c r="J51" s="6">
        <v>2</v>
      </c>
      <c r="K51" s="7"/>
      <c r="L51" s="7" t="s">
        <v>154</v>
      </c>
      <c r="M51" s="5" t="s">
        <v>1195</v>
      </c>
      <c r="N51" s="5" t="s">
        <v>1199</v>
      </c>
      <c r="O51" s="5" t="s">
        <v>1198</v>
      </c>
      <c r="P51" s="5" t="s">
        <v>1196</v>
      </c>
      <c r="Q51" s="5" t="s">
        <v>1197</v>
      </c>
      <c r="R51" s="5"/>
      <c r="S51" s="64" t="s">
        <v>1194</v>
      </c>
      <c r="T51" s="95">
        <v>1</v>
      </c>
    </row>
    <row r="52" spans="1:20" s="11" customFormat="1" ht="72" customHeight="1" x14ac:dyDescent="0.25">
      <c r="A52" s="30">
        <v>2062175</v>
      </c>
      <c r="B52" s="8"/>
      <c r="C52" s="7" t="s">
        <v>1169</v>
      </c>
      <c r="D52" s="7">
        <v>8433</v>
      </c>
      <c r="E52" s="7">
        <v>3120210</v>
      </c>
      <c r="F52" s="7">
        <v>370</v>
      </c>
      <c r="G52" s="135">
        <v>45631</v>
      </c>
      <c r="H52" s="135">
        <v>45638</v>
      </c>
      <c r="I52" s="6"/>
      <c r="J52" s="6"/>
      <c r="K52" s="7"/>
      <c r="L52" s="6" t="s">
        <v>731</v>
      </c>
      <c r="M52" s="5"/>
      <c r="N52" s="5"/>
      <c r="O52" s="5"/>
      <c r="P52" s="5"/>
      <c r="Q52" s="5"/>
      <c r="R52" s="5"/>
      <c r="S52" s="64"/>
      <c r="T52" s="95"/>
    </row>
    <row r="53" spans="1:20" ht="72" customHeight="1" x14ac:dyDescent="0.25">
      <c r="A53" s="30">
        <v>2061676</v>
      </c>
      <c r="B53" s="8" t="s">
        <v>1058</v>
      </c>
      <c r="C53" s="7" t="s">
        <v>1169</v>
      </c>
      <c r="D53" s="7">
        <v>8433</v>
      </c>
      <c r="E53" s="7">
        <v>3120210</v>
      </c>
      <c r="F53" s="7">
        <v>370</v>
      </c>
      <c r="G53" s="135">
        <v>45631</v>
      </c>
      <c r="H53" s="135">
        <v>45638</v>
      </c>
      <c r="I53" s="6"/>
      <c r="J53" s="6"/>
      <c r="K53" s="6"/>
      <c r="L53" s="6" t="s">
        <v>731</v>
      </c>
      <c r="M53" s="4"/>
      <c r="N53" s="4"/>
      <c r="O53" s="4"/>
      <c r="P53" s="4"/>
      <c r="Q53" s="4"/>
      <c r="R53" s="4"/>
      <c r="S53" s="31"/>
      <c r="T53" s="4"/>
    </row>
    <row r="54" spans="1:20" ht="72" customHeight="1" x14ac:dyDescent="0.25">
      <c r="A54" s="147">
        <v>2061678</v>
      </c>
      <c r="B54" s="149" t="s">
        <v>1058</v>
      </c>
      <c r="C54" s="148" t="s">
        <v>24</v>
      </c>
      <c r="D54" s="148">
        <v>700</v>
      </c>
      <c r="E54" s="148">
        <v>525000</v>
      </c>
      <c r="F54" s="148">
        <v>750</v>
      </c>
      <c r="G54" s="258">
        <v>45631</v>
      </c>
      <c r="H54" s="258">
        <v>45638</v>
      </c>
      <c r="I54" s="148">
        <v>3</v>
      </c>
      <c r="J54" s="148">
        <v>3</v>
      </c>
      <c r="K54" s="148">
        <v>0</v>
      </c>
      <c r="L54" s="148" t="s">
        <v>154</v>
      </c>
      <c r="M54" s="267" t="s">
        <v>1189</v>
      </c>
      <c r="N54" s="267" t="s">
        <v>1193</v>
      </c>
      <c r="O54" s="5" t="s">
        <v>1190</v>
      </c>
      <c r="P54" s="5" t="s">
        <v>1192</v>
      </c>
      <c r="Q54" s="267" t="s">
        <v>1191</v>
      </c>
      <c r="R54" s="267"/>
      <c r="S54" s="268" t="s">
        <v>1188</v>
      </c>
      <c r="T54" s="269">
        <v>1</v>
      </c>
    </row>
    <row r="55" spans="1:20" s="101" customFormat="1" ht="72" customHeight="1" x14ac:dyDescent="0.25">
      <c r="A55" s="147">
        <v>2061962</v>
      </c>
      <c r="B55" s="149" t="s">
        <v>1060</v>
      </c>
      <c r="C55" s="148" t="s">
        <v>1173</v>
      </c>
      <c r="D55" s="148">
        <v>3</v>
      </c>
      <c r="E55" s="148">
        <v>37800</v>
      </c>
      <c r="F55" s="148">
        <v>12600</v>
      </c>
      <c r="G55" s="258">
        <v>45637</v>
      </c>
      <c r="H55" s="258">
        <v>45638</v>
      </c>
      <c r="I55" s="148"/>
      <c r="J55" s="148"/>
      <c r="K55" s="148"/>
      <c r="L55" s="147" t="s">
        <v>154</v>
      </c>
      <c r="M55" s="268" t="s">
        <v>1121</v>
      </c>
      <c r="N55" s="268">
        <v>1040000498</v>
      </c>
      <c r="O55" s="268" t="s">
        <v>1122</v>
      </c>
      <c r="P55" s="268" t="s">
        <v>1123</v>
      </c>
      <c r="Q55" s="268">
        <v>37800</v>
      </c>
      <c r="R55" s="246"/>
      <c r="S55" s="268" t="s">
        <v>1187</v>
      </c>
      <c r="T55" s="278">
        <v>1</v>
      </c>
    </row>
    <row r="56" spans="1:20" s="101" customFormat="1" ht="72" customHeight="1" x14ac:dyDescent="0.25">
      <c r="A56" s="147">
        <v>2061670</v>
      </c>
      <c r="B56" s="149" t="s">
        <v>1060</v>
      </c>
      <c r="C56" s="148" t="s">
        <v>1168</v>
      </c>
      <c r="D56" s="148">
        <v>700</v>
      </c>
      <c r="E56" s="148">
        <v>103000</v>
      </c>
      <c r="F56" s="148">
        <v>750</v>
      </c>
      <c r="G56" s="258">
        <v>45631</v>
      </c>
      <c r="H56" s="258">
        <v>45632</v>
      </c>
      <c r="I56" s="148"/>
      <c r="J56" s="148"/>
      <c r="K56" s="148"/>
      <c r="L56" s="144" t="s">
        <v>154</v>
      </c>
      <c r="M56" s="143" t="s">
        <v>289</v>
      </c>
      <c r="N56" s="143">
        <v>60640002147</v>
      </c>
      <c r="O56" s="143" t="s">
        <v>294</v>
      </c>
      <c r="P56" s="143" t="s">
        <v>738</v>
      </c>
      <c r="Q56" s="143" t="s">
        <v>1171</v>
      </c>
      <c r="R56" s="143"/>
      <c r="S56" s="268" t="s">
        <v>1172</v>
      </c>
      <c r="T56" s="95">
        <v>1</v>
      </c>
    </row>
    <row r="57" spans="1:20" ht="72" customHeight="1" x14ac:dyDescent="0.25">
      <c r="A57" s="146">
        <v>2061942</v>
      </c>
      <c r="B57" s="243" t="s">
        <v>1058</v>
      </c>
      <c r="C57" s="289" t="s">
        <v>1181</v>
      </c>
      <c r="D57" s="60"/>
      <c r="E57" s="60">
        <v>150000</v>
      </c>
      <c r="F57" s="60">
        <f t="shared" ref="F57" si="6">E57</f>
        <v>150000</v>
      </c>
      <c r="G57" s="287">
        <v>45637</v>
      </c>
      <c r="H57" s="287">
        <v>45645</v>
      </c>
      <c r="I57" s="244"/>
      <c r="J57" s="244"/>
      <c r="K57" s="244"/>
      <c r="L57" s="244"/>
      <c r="M57" s="245"/>
      <c r="N57" s="245"/>
      <c r="O57" s="245"/>
      <c r="P57" s="286"/>
      <c r="Q57" s="245"/>
      <c r="R57" s="245"/>
      <c r="S57" s="246"/>
      <c r="T57" s="245"/>
    </row>
    <row r="58" spans="1:20" ht="72" customHeight="1" x14ac:dyDescent="0.25">
      <c r="A58" s="146">
        <v>2061582</v>
      </c>
      <c r="B58" s="243" t="str">
        <f t="shared" ref="B58" si="7">B64</f>
        <v>ЗЦП</v>
      </c>
      <c r="C58" s="289" t="s">
        <v>1167</v>
      </c>
      <c r="D58" s="60"/>
      <c r="E58" s="60">
        <v>150000</v>
      </c>
      <c r="F58" s="60">
        <f t="shared" ref="F58" si="8">E58</f>
        <v>150000</v>
      </c>
      <c r="G58" s="287">
        <v>45630</v>
      </c>
      <c r="H58" s="287">
        <v>45637</v>
      </c>
      <c r="I58" s="244"/>
      <c r="J58" s="244"/>
      <c r="K58" s="244"/>
      <c r="L58" s="244"/>
      <c r="M58" s="245"/>
      <c r="N58" s="245"/>
      <c r="O58" s="245"/>
      <c r="P58" s="286"/>
      <c r="Q58" s="245"/>
      <c r="R58" s="245"/>
      <c r="S58" s="246"/>
      <c r="T58" s="245"/>
    </row>
    <row r="59" spans="1:20" ht="72" customHeight="1" x14ac:dyDescent="0.25">
      <c r="A59" s="47">
        <v>2061950</v>
      </c>
      <c r="B59" s="297"/>
      <c r="C59" s="298" t="s">
        <v>1167</v>
      </c>
      <c r="D59" s="238"/>
      <c r="E59" s="60">
        <v>150000</v>
      </c>
      <c r="F59" s="60">
        <f t="shared" ref="F59" si="9">E59</f>
        <v>150000</v>
      </c>
      <c r="G59" s="287">
        <v>45637</v>
      </c>
      <c r="H59" s="287">
        <v>45645</v>
      </c>
      <c r="I59" s="244"/>
      <c r="J59" s="244"/>
      <c r="K59" s="244"/>
      <c r="L59" s="244"/>
      <c r="M59" s="245"/>
      <c r="N59" s="245"/>
      <c r="O59" s="245"/>
      <c r="P59" s="286"/>
      <c r="Q59" s="245"/>
      <c r="R59" s="245"/>
      <c r="S59" s="246"/>
      <c r="T59" s="245"/>
    </row>
    <row r="60" spans="1:20" ht="72" customHeight="1" x14ac:dyDescent="0.25">
      <c r="A60" s="47">
        <v>2061581</v>
      </c>
      <c r="B60" s="243" t="str">
        <f>B64</f>
        <v>ЗЦП</v>
      </c>
      <c r="C60" s="289" t="s">
        <v>1167</v>
      </c>
      <c r="D60" s="60"/>
      <c r="E60" s="60">
        <v>150000</v>
      </c>
      <c r="F60" s="60">
        <f t="shared" ref="F60" si="10">E60</f>
        <v>150000</v>
      </c>
      <c r="G60" s="287">
        <v>45630</v>
      </c>
      <c r="H60" s="287">
        <v>45637</v>
      </c>
      <c r="I60" s="244"/>
      <c r="J60" s="244"/>
      <c r="K60" s="244"/>
      <c r="L60" s="244"/>
      <c r="M60" s="245"/>
      <c r="N60" s="245"/>
      <c r="O60" s="245"/>
      <c r="P60" s="286"/>
      <c r="Q60" s="245"/>
      <c r="R60" s="245"/>
      <c r="S60" s="246"/>
      <c r="T60" s="245"/>
    </row>
    <row r="61" spans="1:20" ht="72" customHeight="1" x14ac:dyDescent="0.25">
      <c r="A61" s="167">
        <v>2061931</v>
      </c>
      <c r="B61" s="42" t="s">
        <v>1058</v>
      </c>
      <c r="C61" s="60" t="s">
        <v>1179</v>
      </c>
      <c r="D61" s="60"/>
      <c r="E61" s="295">
        <v>6993503</v>
      </c>
      <c r="F61" s="275" t="s">
        <v>1166</v>
      </c>
      <c r="G61" s="296">
        <f t="shared" ref="G61" si="11">G68</f>
        <v>45636</v>
      </c>
      <c r="H61" s="296">
        <v>45644</v>
      </c>
      <c r="I61" s="6"/>
      <c r="J61" s="244"/>
      <c r="K61" s="244"/>
      <c r="L61" s="244"/>
      <c r="M61" s="245"/>
      <c r="N61" s="245"/>
      <c r="O61" s="245"/>
      <c r="P61" s="286"/>
      <c r="Q61" s="245"/>
      <c r="R61" s="245"/>
      <c r="S61" s="246"/>
      <c r="T61" s="245"/>
    </row>
    <row r="62" spans="1:20" ht="72" customHeight="1" x14ac:dyDescent="0.25">
      <c r="A62" s="47">
        <v>2061562</v>
      </c>
      <c r="B62" s="42" t="s">
        <v>1058</v>
      </c>
      <c r="C62" s="60" t="s">
        <v>1179</v>
      </c>
      <c r="D62" s="60"/>
      <c r="E62" s="295">
        <v>6993503</v>
      </c>
      <c r="F62" s="275" t="s">
        <v>1166</v>
      </c>
      <c r="G62" s="296">
        <f>G70</f>
        <v>45629</v>
      </c>
      <c r="H62" s="296">
        <v>45636</v>
      </c>
      <c r="I62" s="6"/>
      <c r="J62" s="244"/>
      <c r="K62" s="244"/>
      <c r="L62" s="144"/>
      <c r="M62" s="143"/>
      <c r="N62" s="143"/>
      <c r="O62" s="143"/>
      <c r="P62" s="143"/>
      <c r="Q62" s="143"/>
      <c r="R62" s="143"/>
      <c r="S62" s="268"/>
      <c r="T62" s="95"/>
    </row>
    <row r="63" spans="1:20" ht="72" customHeight="1" x14ac:dyDescent="0.25">
      <c r="A63" s="47">
        <v>2061926</v>
      </c>
      <c r="B63" s="42" t="str">
        <f t="shared" ref="B63:F63" si="12">B64</f>
        <v>ЗЦП</v>
      </c>
      <c r="C63" s="60" t="s">
        <v>1165</v>
      </c>
      <c r="D63" s="60">
        <f t="shared" si="12"/>
        <v>0</v>
      </c>
      <c r="E63" s="295">
        <f t="shared" si="12"/>
        <v>7458293</v>
      </c>
      <c r="F63" s="275">
        <f t="shared" si="12"/>
        <v>7458293</v>
      </c>
      <c r="G63" s="296">
        <v>45636</v>
      </c>
      <c r="H63" s="296">
        <v>45644</v>
      </c>
      <c r="I63" s="6"/>
      <c r="J63" s="244"/>
      <c r="K63" s="244"/>
      <c r="L63" s="207"/>
      <c r="M63" s="294"/>
      <c r="N63" s="294"/>
      <c r="O63" s="294"/>
      <c r="P63" s="143"/>
      <c r="Q63" s="294"/>
      <c r="R63" s="294"/>
      <c r="S63" s="268"/>
      <c r="T63" s="269"/>
    </row>
    <row r="64" spans="1:20" ht="72" customHeight="1" x14ac:dyDescent="0.25">
      <c r="A64" s="147">
        <v>2061557</v>
      </c>
      <c r="B64" s="149" t="s">
        <v>1058</v>
      </c>
      <c r="C64" s="60" t="s">
        <v>1165</v>
      </c>
      <c r="D64" s="60"/>
      <c r="E64" s="292">
        <f>$F$64</f>
        <v>7458293</v>
      </c>
      <c r="F64" s="292">
        <v>7458293</v>
      </c>
      <c r="G64" s="288">
        <f t="shared" ref="G64" si="13">G70</f>
        <v>45629</v>
      </c>
      <c r="H64" s="288">
        <v>45636</v>
      </c>
      <c r="I64" s="244"/>
      <c r="J64" s="244"/>
      <c r="K64" s="244"/>
      <c r="L64" s="244"/>
      <c r="M64" s="245"/>
      <c r="N64" s="245"/>
      <c r="O64" s="245"/>
      <c r="P64" s="4"/>
      <c r="Q64" s="245" t="s">
        <v>1214</v>
      </c>
      <c r="R64" s="245"/>
      <c r="S64" s="246"/>
      <c r="T64" s="245"/>
    </row>
    <row r="65" spans="1:20" ht="72" customHeight="1" x14ac:dyDescent="0.25">
      <c r="A65" s="147">
        <v>2062211</v>
      </c>
      <c r="B65" s="149" t="s">
        <v>1060</v>
      </c>
      <c r="C65" s="60" t="s">
        <v>1176</v>
      </c>
      <c r="D65" s="60">
        <v>12</v>
      </c>
      <c r="E65" s="292">
        <v>140000</v>
      </c>
      <c r="F65" s="292">
        <v>1680000</v>
      </c>
      <c r="G65" s="287">
        <v>45644</v>
      </c>
      <c r="H65" s="287">
        <v>45645</v>
      </c>
      <c r="I65" s="244"/>
      <c r="J65" s="244"/>
      <c r="K65" s="244"/>
      <c r="L65" s="244"/>
      <c r="M65" s="245"/>
      <c r="N65" s="245"/>
      <c r="O65" s="245"/>
      <c r="P65" s="4"/>
      <c r="Q65" s="245"/>
      <c r="R65" s="245"/>
      <c r="S65" s="246"/>
      <c r="T65" s="245"/>
    </row>
    <row r="66" spans="1:20" ht="72" customHeight="1" x14ac:dyDescent="0.25">
      <c r="A66" s="147">
        <v>2061888</v>
      </c>
      <c r="B66" s="149" t="s">
        <v>1058</v>
      </c>
      <c r="C66" s="60" t="s">
        <v>1176</v>
      </c>
      <c r="D66" s="60">
        <v>12</v>
      </c>
      <c r="E66" s="292">
        <v>140000</v>
      </c>
      <c r="F66" s="292">
        <v>1680000</v>
      </c>
      <c r="G66" s="287">
        <v>45636</v>
      </c>
      <c r="H66" s="287">
        <v>45644</v>
      </c>
      <c r="I66" s="244"/>
      <c r="J66" s="244"/>
      <c r="K66" s="244"/>
      <c r="L66" s="244"/>
      <c r="M66" s="245"/>
      <c r="N66" s="245"/>
      <c r="O66" s="245"/>
      <c r="P66" s="4"/>
      <c r="Q66" s="245"/>
      <c r="R66" s="245"/>
      <c r="S66" s="246"/>
      <c r="T66" s="245"/>
    </row>
    <row r="67" spans="1:20" ht="72" customHeight="1" x14ac:dyDescent="0.25">
      <c r="A67" s="147">
        <v>2062223</v>
      </c>
      <c r="B67" s="149" t="s">
        <v>1058</v>
      </c>
      <c r="C67" s="60" t="s">
        <v>1068</v>
      </c>
      <c r="D67" s="60"/>
      <c r="E67" s="69" t="s">
        <v>1175</v>
      </c>
      <c r="F67" s="310" t="s">
        <v>1175</v>
      </c>
      <c r="G67" s="287">
        <v>45644</v>
      </c>
      <c r="H67" s="287">
        <v>45651</v>
      </c>
      <c r="I67" s="244"/>
      <c r="J67" s="244"/>
      <c r="K67" s="244"/>
      <c r="L67" s="244"/>
      <c r="M67" s="245"/>
      <c r="N67" s="245"/>
      <c r="O67" s="245"/>
      <c r="P67" s="4"/>
      <c r="Q67" s="245"/>
      <c r="R67" s="245"/>
      <c r="S67" s="246"/>
      <c r="T67" s="245"/>
    </row>
    <row r="68" spans="1:20" ht="72" customHeight="1" x14ac:dyDescent="0.25">
      <c r="A68" s="147">
        <v>2061890</v>
      </c>
      <c r="B68" s="149" t="s">
        <v>1058</v>
      </c>
      <c r="C68" s="60" t="s">
        <v>1068</v>
      </c>
      <c r="D68" s="60"/>
      <c r="E68" s="69" t="s">
        <v>1175</v>
      </c>
      <c r="F68" s="292" t="s">
        <v>1175</v>
      </c>
      <c r="G68" s="287">
        <v>45636</v>
      </c>
      <c r="H68" s="287">
        <v>45644</v>
      </c>
      <c r="I68" s="244"/>
      <c r="J68" s="244"/>
      <c r="K68" s="244"/>
      <c r="L68" s="244" t="s">
        <v>78</v>
      </c>
      <c r="M68" s="245"/>
      <c r="N68" s="245"/>
      <c r="O68" s="245"/>
      <c r="P68" s="4"/>
      <c r="Q68" s="245"/>
      <c r="R68" s="245"/>
      <c r="S68" s="246"/>
      <c r="T68" s="245"/>
    </row>
    <row r="69" spans="1:20" ht="72" customHeight="1" x14ac:dyDescent="0.25">
      <c r="A69" s="147">
        <v>2062209</v>
      </c>
      <c r="B69" s="149" t="s">
        <v>1060</v>
      </c>
      <c r="C69" s="60" t="s">
        <v>1160</v>
      </c>
      <c r="D69" s="60"/>
      <c r="E69" s="69">
        <v>2204500</v>
      </c>
      <c r="F69" s="60">
        <v>22045000</v>
      </c>
      <c r="G69" s="287">
        <v>45644</v>
      </c>
      <c r="H69" s="287">
        <v>45645</v>
      </c>
      <c r="I69" s="244">
        <v>1</v>
      </c>
      <c r="J69" s="244">
        <v>1</v>
      </c>
      <c r="K69" s="244"/>
      <c r="L69" s="244" t="s">
        <v>154</v>
      </c>
      <c r="M69" s="143" t="s">
        <v>191</v>
      </c>
      <c r="N69" s="143" t="s">
        <v>192</v>
      </c>
      <c r="O69" s="143" t="s">
        <v>194</v>
      </c>
      <c r="P69" s="143" t="s">
        <v>812</v>
      </c>
      <c r="Q69" s="69">
        <v>2204500</v>
      </c>
      <c r="R69" s="143"/>
      <c r="S69" s="64" t="s">
        <v>1211</v>
      </c>
      <c r="T69" s="95">
        <v>1</v>
      </c>
    </row>
    <row r="70" spans="1:20" ht="72" customHeight="1" x14ac:dyDescent="0.25">
      <c r="A70" s="30">
        <v>2061515</v>
      </c>
      <c r="B70" s="8" t="s">
        <v>279</v>
      </c>
      <c r="C70" s="60" t="s">
        <v>1160</v>
      </c>
      <c r="D70" s="60"/>
      <c r="E70" s="69">
        <v>2204500</v>
      </c>
      <c r="F70" s="60">
        <v>22045000</v>
      </c>
      <c r="G70" s="287">
        <v>45629</v>
      </c>
      <c r="H70" s="287">
        <v>45644</v>
      </c>
      <c r="I70" s="148">
        <v>1</v>
      </c>
      <c r="J70" s="148">
        <v>1</v>
      </c>
      <c r="K70" s="148"/>
      <c r="L70" s="148" t="s">
        <v>78</v>
      </c>
      <c r="M70" s="143" t="s">
        <v>191</v>
      </c>
      <c r="N70" s="143" t="s">
        <v>192</v>
      </c>
      <c r="O70" s="143" t="s">
        <v>194</v>
      </c>
      <c r="P70" s="143" t="s">
        <v>812</v>
      </c>
      <c r="Q70" s="69">
        <v>2204500</v>
      </c>
      <c r="R70" s="143" t="s">
        <v>264</v>
      </c>
      <c r="S70" s="64"/>
      <c r="T70" s="95"/>
    </row>
    <row r="71" spans="1:20" ht="72" customHeight="1" x14ac:dyDescent="0.25">
      <c r="A71" s="30">
        <v>2061855</v>
      </c>
      <c r="B71" s="8" t="s">
        <v>1058</v>
      </c>
      <c r="C71" s="60" t="s">
        <v>31</v>
      </c>
      <c r="D71" s="60">
        <v>1</v>
      </c>
      <c r="E71" s="69" t="s">
        <v>1158</v>
      </c>
      <c r="F71" s="291">
        <v>12317276.16</v>
      </c>
      <c r="G71" s="238" t="s">
        <v>1174</v>
      </c>
      <c r="H71" s="238" t="s">
        <v>1180</v>
      </c>
      <c r="I71" s="148">
        <v>1</v>
      </c>
      <c r="J71" s="148">
        <v>1</v>
      </c>
      <c r="K71" s="148"/>
      <c r="L71" s="148" t="s">
        <v>154</v>
      </c>
      <c r="M71" s="143" t="s">
        <v>331</v>
      </c>
      <c r="N71" s="143">
        <v>60140006756</v>
      </c>
      <c r="O71" s="143" t="s">
        <v>124</v>
      </c>
      <c r="P71" s="143" t="s">
        <v>756</v>
      </c>
      <c r="Q71" s="291">
        <v>12317276.16</v>
      </c>
      <c r="R71" s="143"/>
      <c r="S71" s="64" t="s">
        <v>1183</v>
      </c>
      <c r="T71" s="95">
        <v>1</v>
      </c>
    </row>
    <row r="72" spans="1:20" ht="72" customHeight="1" x14ac:dyDescent="0.25">
      <c r="A72" s="24">
        <v>2061487</v>
      </c>
      <c r="B72" s="8" t="s">
        <v>1058</v>
      </c>
      <c r="C72" s="60" t="s">
        <v>31</v>
      </c>
      <c r="D72" s="60">
        <v>1</v>
      </c>
      <c r="E72" s="69" t="s">
        <v>1158</v>
      </c>
      <c r="F72" s="291">
        <v>12317276.16</v>
      </c>
      <c r="G72" s="238" t="s">
        <v>1157</v>
      </c>
      <c r="H72" s="238" t="s">
        <v>1159</v>
      </c>
      <c r="I72" s="147">
        <v>1</v>
      </c>
      <c r="J72" s="147">
        <v>1</v>
      </c>
      <c r="K72" s="244"/>
      <c r="L72" s="147" t="s">
        <v>154</v>
      </c>
      <c r="M72" s="143" t="s">
        <v>331</v>
      </c>
      <c r="N72" s="143">
        <v>60140006756</v>
      </c>
      <c r="O72" s="143" t="s">
        <v>124</v>
      </c>
      <c r="P72" s="143" t="s">
        <v>756</v>
      </c>
      <c r="Q72" s="291">
        <v>12317276.16</v>
      </c>
      <c r="R72" s="143" t="s">
        <v>264</v>
      </c>
      <c r="S72" s="31"/>
      <c r="T72" s="4"/>
    </row>
    <row r="73" spans="1:20" ht="26.25" customHeight="1" x14ac:dyDescent="0.25">
      <c r="A73" s="147">
        <v>2061455</v>
      </c>
      <c r="B73" s="276" t="s">
        <v>1060</v>
      </c>
      <c r="C73" s="147" t="s">
        <v>608</v>
      </c>
      <c r="D73" s="147"/>
      <c r="E73" s="30">
        <v>369000</v>
      </c>
      <c r="F73" s="30">
        <v>369000</v>
      </c>
      <c r="G73" s="30" t="s">
        <v>1157</v>
      </c>
      <c r="H73" s="277">
        <v>45629</v>
      </c>
      <c r="I73" s="148">
        <v>1</v>
      </c>
      <c r="J73" s="148">
        <v>1</v>
      </c>
      <c r="K73" s="148"/>
      <c r="L73" s="148" t="s">
        <v>154</v>
      </c>
      <c r="M73" s="267" t="s">
        <v>1161</v>
      </c>
      <c r="N73" s="267">
        <v>90440018260</v>
      </c>
      <c r="O73" s="267" t="s">
        <v>1163</v>
      </c>
      <c r="P73" s="285" t="s">
        <v>1162</v>
      </c>
      <c r="Q73" s="5">
        <v>369000</v>
      </c>
      <c r="R73" s="31"/>
      <c r="S73" s="64" t="s">
        <v>1164</v>
      </c>
      <c r="T73" s="246"/>
    </row>
    <row r="74" spans="1:20" ht="26.25" customHeight="1" x14ac:dyDescent="0.25">
      <c r="A74" s="147">
        <v>2061222</v>
      </c>
      <c r="B74" s="276" t="s">
        <v>1060</v>
      </c>
      <c r="C74" s="148" t="s">
        <v>1125</v>
      </c>
      <c r="D74" s="147"/>
      <c r="E74" s="30">
        <v>123400</v>
      </c>
      <c r="F74" s="30">
        <v>123400</v>
      </c>
      <c r="G74" s="279">
        <v>45622</v>
      </c>
      <c r="H74" s="277">
        <v>46718</v>
      </c>
      <c r="I74" s="147">
        <v>1</v>
      </c>
      <c r="J74" s="147">
        <v>1</v>
      </c>
      <c r="K74" s="147">
        <v>0</v>
      </c>
      <c r="L74" s="147" t="s">
        <v>154</v>
      </c>
      <c r="M74" s="267" t="s">
        <v>1100</v>
      </c>
      <c r="N74" s="267" t="s">
        <v>1101</v>
      </c>
      <c r="O74" s="267" t="s">
        <v>1104</v>
      </c>
      <c r="P74" s="267" t="s">
        <v>1102</v>
      </c>
      <c r="Q74" s="284">
        <v>123400</v>
      </c>
      <c r="R74" s="267"/>
      <c r="S74" s="268" t="s">
        <v>1151</v>
      </c>
      <c r="T74" s="246"/>
    </row>
    <row r="75" spans="1:20" ht="60" customHeight="1" x14ac:dyDescent="0.25">
      <c r="A75" s="147">
        <v>2061179</v>
      </c>
      <c r="B75" s="276" t="s">
        <v>1149</v>
      </c>
      <c r="C75" s="147" t="s">
        <v>1150</v>
      </c>
      <c r="D75" s="147">
        <v>1</v>
      </c>
      <c r="E75" s="30">
        <v>348000</v>
      </c>
      <c r="F75" s="30">
        <v>348000</v>
      </c>
      <c r="G75" s="279">
        <v>45621</v>
      </c>
      <c r="H75" s="277">
        <v>45622</v>
      </c>
      <c r="I75" s="147">
        <v>1</v>
      </c>
      <c r="J75" s="147">
        <v>1</v>
      </c>
      <c r="K75" s="147"/>
      <c r="L75" s="147" t="s">
        <v>746</v>
      </c>
      <c r="M75" s="268" t="s">
        <v>1152</v>
      </c>
      <c r="N75" s="268" t="s">
        <v>1153</v>
      </c>
      <c r="O75" s="268" t="s">
        <v>1154</v>
      </c>
      <c r="P75" s="268" t="s">
        <v>1155</v>
      </c>
      <c r="Q75" s="268">
        <v>348000</v>
      </c>
      <c r="R75" s="268"/>
      <c r="S75" s="268" t="s">
        <v>1156</v>
      </c>
      <c r="T75" s="246"/>
    </row>
    <row r="76" spans="1:20" ht="26.25" customHeight="1" x14ac:dyDescent="0.25">
      <c r="A76" s="147">
        <v>2061410</v>
      </c>
      <c r="B76" s="276" t="str">
        <f t="shared" ref="B76:F76" si="14">B77</f>
        <v>зцп</v>
      </c>
      <c r="C76" s="147" t="str">
        <f t="shared" si="14"/>
        <v>Медная проволока ММ ф.3мм</v>
      </c>
      <c r="D76" s="147">
        <f t="shared" si="14"/>
        <v>500</v>
      </c>
      <c r="E76" s="30">
        <f t="shared" si="14"/>
        <v>400</v>
      </c>
      <c r="F76" s="30">
        <f t="shared" si="14"/>
        <v>200000</v>
      </c>
      <c r="G76" s="279">
        <v>45625</v>
      </c>
      <c r="H76" s="277">
        <v>45632</v>
      </c>
      <c r="I76" s="147"/>
      <c r="J76" s="147"/>
      <c r="K76" s="147"/>
      <c r="L76" s="147"/>
      <c r="M76" s="268"/>
      <c r="N76" s="268"/>
      <c r="O76" s="268"/>
      <c r="P76" s="268"/>
      <c r="Q76" s="268"/>
      <c r="R76" s="268"/>
      <c r="S76" s="268"/>
      <c r="T76" s="246"/>
    </row>
    <row r="77" spans="1:20" ht="26.25" customHeight="1" x14ac:dyDescent="0.25">
      <c r="A77" s="147">
        <v>2061105</v>
      </c>
      <c r="B77" s="276" t="s">
        <v>1147</v>
      </c>
      <c r="C77" s="147" t="s">
        <v>1148</v>
      </c>
      <c r="D77" s="147">
        <v>500</v>
      </c>
      <c r="E77" s="30">
        <v>400</v>
      </c>
      <c r="F77" s="30">
        <v>200000</v>
      </c>
      <c r="G77" s="279">
        <v>45618</v>
      </c>
      <c r="H77" s="277">
        <v>45625</v>
      </c>
      <c r="I77" s="146"/>
      <c r="J77" s="146"/>
      <c r="K77" s="146"/>
      <c r="L77" s="146"/>
      <c r="M77" s="246"/>
      <c r="N77" s="246"/>
      <c r="O77" s="246"/>
      <c r="P77" s="246"/>
      <c r="Q77" s="246"/>
      <c r="R77" s="246"/>
      <c r="S77" s="246"/>
      <c r="T77" s="246"/>
    </row>
    <row r="78" spans="1:20" ht="26.25" customHeight="1" x14ac:dyDescent="0.25">
      <c r="A78" s="147">
        <v>2061411</v>
      </c>
      <c r="B78" s="276" t="str">
        <f t="shared" ref="B78:F78" si="15">B79</f>
        <v>ЗЦП</v>
      </c>
      <c r="C78" s="147" t="str">
        <f t="shared" si="15"/>
        <v>Гелий марки А</v>
      </c>
      <c r="D78" s="147">
        <f t="shared" si="15"/>
        <v>1</v>
      </c>
      <c r="E78" s="30">
        <f t="shared" si="15"/>
        <v>180000</v>
      </c>
      <c r="F78" s="30">
        <f t="shared" si="15"/>
        <v>180000</v>
      </c>
      <c r="G78" s="279">
        <v>45625</v>
      </c>
      <c r="H78" s="277">
        <v>45632</v>
      </c>
      <c r="I78" s="146"/>
      <c r="J78" s="146"/>
      <c r="K78" s="146"/>
      <c r="L78" s="146"/>
      <c r="M78" s="246"/>
      <c r="N78" s="246"/>
      <c r="O78" s="246"/>
      <c r="P78" s="246"/>
      <c r="Q78" s="246"/>
      <c r="R78" s="246"/>
      <c r="S78" s="246"/>
      <c r="T78" s="246"/>
    </row>
    <row r="79" spans="1:20" s="41" customFormat="1" ht="26.25" customHeight="1" x14ac:dyDescent="0.25">
      <c r="A79" s="147">
        <v>2061099</v>
      </c>
      <c r="B79" s="276" t="s">
        <v>1058</v>
      </c>
      <c r="C79" s="147" t="s">
        <v>1146</v>
      </c>
      <c r="D79" s="147">
        <v>1</v>
      </c>
      <c r="E79" s="30">
        <v>180000</v>
      </c>
      <c r="F79" s="30">
        <v>180000</v>
      </c>
      <c r="G79" s="279">
        <v>45618</v>
      </c>
      <c r="H79" s="277">
        <v>45625</v>
      </c>
      <c r="I79" s="146"/>
      <c r="J79" s="146"/>
      <c r="K79" s="146"/>
      <c r="L79" s="146"/>
      <c r="M79" s="246"/>
      <c r="N79" s="246"/>
      <c r="O79" s="246"/>
      <c r="P79" s="246"/>
      <c r="Q79" s="246"/>
      <c r="R79" s="246"/>
      <c r="S79" s="246"/>
      <c r="T79" s="246"/>
    </row>
    <row r="80" spans="1:20" s="41" customFormat="1" ht="26.25" customHeight="1" x14ac:dyDescent="0.25">
      <c r="A80" s="147">
        <v>2060161</v>
      </c>
      <c r="B80" s="276" t="s">
        <v>1058</v>
      </c>
      <c r="C80" s="147" t="s">
        <v>413</v>
      </c>
      <c r="D80" s="147"/>
      <c r="E80" s="283">
        <v>1146600</v>
      </c>
      <c r="F80" s="69" t="s">
        <v>1138</v>
      </c>
      <c r="G80" s="279">
        <v>45596</v>
      </c>
      <c r="H80" s="277">
        <v>45603</v>
      </c>
      <c r="I80" s="146">
        <v>1</v>
      </c>
      <c r="J80" s="146">
        <v>1</v>
      </c>
      <c r="K80" s="146">
        <v>0</v>
      </c>
      <c r="L80" s="7" t="s">
        <v>154</v>
      </c>
      <c r="M80" s="7" t="s">
        <v>1139</v>
      </c>
      <c r="N80" s="143" t="s">
        <v>1140</v>
      </c>
      <c r="O80" s="143" t="s">
        <v>1141</v>
      </c>
      <c r="P80" s="143" t="s">
        <v>1142</v>
      </c>
      <c r="Q80" s="5" t="s">
        <v>1143</v>
      </c>
      <c r="R80" s="5" t="s">
        <v>1144</v>
      </c>
      <c r="S80" s="64" t="s">
        <v>1145</v>
      </c>
      <c r="T80" s="246"/>
    </row>
    <row r="81" spans="1:20" s="41" customFormat="1" ht="26.25" customHeight="1" x14ac:dyDescent="0.25">
      <c r="A81" s="147">
        <v>2060026</v>
      </c>
      <c r="B81" s="276" t="s">
        <v>1060</v>
      </c>
      <c r="C81" s="148" t="s">
        <v>1125</v>
      </c>
      <c r="D81" s="147"/>
      <c r="E81" s="30">
        <v>202800</v>
      </c>
      <c r="F81" s="30">
        <v>202800</v>
      </c>
      <c r="G81" s="135">
        <v>45594</v>
      </c>
      <c r="H81" s="258">
        <v>45595</v>
      </c>
      <c r="I81" s="148">
        <v>1</v>
      </c>
      <c r="J81" s="148">
        <v>1</v>
      </c>
      <c r="K81" s="148"/>
      <c r="L81" s="148" t="s">
        <v>154</v>
      </c>
      <c r="M81" s="267" t="s">
        <v>1100</v>
      </c>
      <c r="N81" s="267" t="s">
        <v>1101</v>
      </c>
      <c r="O81" s="267" t="s">
        <v>1104</v>
      </c>
      <c r="P81" s="267" t="s">
        <v>1102</v>
      </c>
      <c r="Q81" s="267">
        <v>202800</v>
      </c>
      <c r="R81" s="245"/>
      <c r="S81" s="268" t="s">
        <v>1137</v>
      </c>
      <c r="T81" s="246"/>
    </row>
    <row r="82" spans="1:20" ht="39" customHeight="1" x14ac:dyDescent="0.25">
      <c r="A82" s="147">
        <v>2058942</v>
      </c>
      <c r="B82" s="149" t="s">
        <v>1058</v>
      </c>
      <c r="C82" s="148" t="s">
        <v>1125</v>
      </c>
      <c r="D82" s="148"/>
      <c r="E82" s="259">
        <v>4865943.3600000003</v>
      </c>
      <c r="F82" s="259">
        <v>4865943.3600000003</v>
      </c>
      <c r="G82" s="258">
        <v>45566</v>
      </c>
      <c r="H82" s="258">
        <v>45573</v>
      </c>
      <c r="I82" s="244">
        <v>0</v>
      </c>
      <c r="J82" s="244">
        <v>0</v>
      </c>
      <c r="K82" s="244">
        <v>0</v>
      </c>
      <c r="L82" s="244" t="s">
        <v>1136</v>
      </c>
      <c r="M82" s="245"/>
      <c r="N82" s="245"/>
      <c r="O82" s="245"/>
      <c r="P82" s="245"/>
      <c r="Q82" s="245"/>
      <c r="R82" s="245"/>
      <c r="S82" s="246"/>
      <c r="T82" s="245"/>
    </row>
    <row r="83" spans="1:20" ht="32.25" customHeight="1" x14ac:dyDescent="0.25">
      <c r="A83" s="147">
        <v>2058601</v>
      </c>
      <c r="B83" s="149" t="s">
        <v>1058</v>
      </c>
      <c r="C83" s="148" t="s">
        <v>1125</v>
      </c>
      <c r="D83" s="148"/>
      <c r="E83" s="259">
        <v>4865943.3600000003</v>
      </c>
      <c r="F83" s="259">
        <v>4865943.3600000003</v>
      </c>
      <c r="G83" s="258">
        <v>45558</v>
      </c>
      <c r="H83" s="258">
        <v>45565</v>
      </c>
      <c r="I83" s="244">
        <v>0</v>
      </c>
      <c r="J83" s="244">
        <v>0</v>
      </c>
      <c r="K83" s="244">
        <v>0</v>
      </c>
      <c r="L83" s="244" t="s">
        <v>1136</v>
      </c>
      <c r="M83" s="245"/>
      <c r="N83" s="245"/>
      <c r="O83" s="245"/>
      <c r="P83" s="245"/>
      <c r="Q83" s="245"/>
      <c r="R83" s="245"/>
      <c r="S83" s="246"/>
      <c r="T83" s="245"/>
    </row>
    <row r="84" spans="1:20" ht="46.5" customHeight="1" x14ac:dyDescent="0.25">
      <c r="A84" s="147">
        <v>2058402</v>
      </c>
      <c r="B84" s="149" t="s">
        <v>1060</v>
      </c>
      <c r="C84" s="148" t="s">
        <v>1134</v>
      </c>
      <c r="D84" s="148">
        <v>84</v>
      </c>
      <c r="E84" s="148">
        <v>2300</v>
      </c>
      <c r="F84" s="259">
        <v>193200</v>
      </c>
      <c r="G84" s="258">
        <v>45553</v>
      </c>
      <c r="H84" s="258">
        <v>45554</v>
      </c>
      <c r="I84" s="148">
        <v>1</v>
      </c>
      <c r="J84" s="148">
        <v>1</v>
      </c>
      <c r="K84" s="244"/>
      <c r="L84" s="7" t="s">
        <v>154</v>
      </c>
      <c r="M84" s="5" t="s">
        <v>901</v>
      </c>
      <c r="N84" s="5">
        <v>70740007589</v>
      </c>
      <c r="O84" s="5" t="s">
        <v>903</v>
      </c>
      <c r="P84" s="5" t="s">
        <v>904</v>
      </c>
      <c r="Q84" s="5">
        <v>193200</v>
      </c>
      <c r="R84" s="5"/>
      <c r="S84" s="64" t="s">
        <v>1135</v>
      </c>
      <c r="T84" s="245"/>
    </row>
    <row r="85" spans="1:20" ht="32.25" customHeight="1" x14ac:dyDescent="0.25">
      <c r="A85" s="147">
        <v>2058205</v>
      </c>
      <c r="B85" s="149" t="s">
        <v>1060</v>
      </c>
      <c r="C85" s="148" t="s">
        <v>1125</v>
      </c>
      <c r="D85" s="148"/>
      <c r="E85" s="148">
        <v>146800</v>
      </c>
      <c r="F85" s="148">
        <v>146800</v>
      </c>
      <c r="G85" s="258">
        <v>45548</v>
      </c>
      <c r="H85" s="258">
        <v>45551</v>
      </c>
      <c r="I85" s="148">
        <v>1</v>
      </c>
      <c r="J85" s="148">
        <v>1</v>
      </c>
      <c r="K85" s="148"/>
      <c r="L85" s="148" t="s">
        <v>154</v>
      </c>
      <c r="M85" s="267" t="s">
        <v>1100</v>
      </c>
      <c r="N85" s="267" t="s">
        <v>1101</v>
      </c>
      <c r="O85" s="267" t="s">
        <v>1104</v>
      </c>
      <c r="P85" s="267" t="s">
        <v>1102</v>
      </c>
      <c r="Q85" s="267">
        <v>146800</v>
      </c>
      <c r="R85" s="245"/>
      <c r="S85" s="268" t="s">
        <v>1128</v>
      </c>
      <c r="T85" s="245"/>
    </row>
    <row r="86" spans="1:20" ht="38.25" customHeight="1" x14ac:dyDescent="0.25">
      <c r="A86" s="146">
        <v>2057858</v>
      </c>
      <c r="B86" s="149" t="s">
        <v>1060</v>
      </c>
      <c r="C86" s="148" t="s">
        <v>1125</v>
      </c>
      <c r="D86" s="148"/>
      <c r="E86" s="148">
        <v>284000</v>
      </c>
      <c r="F86" s="148">
        <v>284000</v>
      </c>
      <c r="G86" s="258">
        <v>45541</v>
      </c>
      <c r="H86" s="258">
        <v>45544</v>
      </c>
      <c r="I86" s="148">
        <v>1</v>
      </c>
      <c r="J86" s="148">
        <v>1</v>
      </c>
      <c r="K86" s="244"/>
      <c r="L86" s="244"/>
      <c r="M86" s="267" t="s">
        <v>1100</v>
      </c>
      <c r="N86" s="267" t="s">
        <v>1101</v>
      </c>
      <c r="O86" s="267" t="s">
        <v>1104</v>
      </c>
      <c r="P86" s="267" t="s">
        <v>1102</v>
      </c>
      <c r="Q86" s="267">
        <v>284000</v>
      </c>
      <c r="R86" s="245"/>
      <c r="S86" s="268" t="s">
        <v>1128</v>
      </c>
      <c r="T86" s="245"/>
    </row>
    <row r="87" spans="1:20" s="41" customFormat="1" ht="72" customHeight="1" x14ac:dyDescent="0.25">
      <c r="A87" s="146">
        <v>2057850</v>
      </c>
      <c r="B87" s="276" t="s">
        <v>1060</v>
      </c>
      <c r="C87" s="147" t="s">
        <v>1124</v>
      </c>
      <c r="D87" s="147">
        <v>1</v>
      </c>
      <c r="E87" s="147">
        <v>573300</v>
      </c>
      <c r="F87" s="147">
        <v>573300</v>
      </c>
      <c r="G87" s="277">
        <v>45541</v>
      </c>
      <c r="H87" s="277">
        <v>45544</v>
      </c>
      <c r="I87" s="147">
        <v>1</v>
      </c>
      <c r="J87" s="147">
        <v>1</v>
      </c>
      <c r="K87" s="146"/>
      <c r="L87" s="147" t="s">
        <v>154</v>
      </c>
      <c r="M87" s="268" t="s">
        <v>1121</v>
      </c>
      <c r="N87" s="268">
        <v>1040000498</v>
      </c>
      <c r="O87" s="268" t="s">
        <v>1122</v>
      </c>
      <c r="P87" s="268" t="s">
        <v>1123</v>
      </c>
      <c r="Q87" s="268">
        <v>573300</v>
      </c>
      <c r="R87" s="246"/>
      <c r="S87" s="268" t="s">
        <v>1129</v>
      </c>
      <c r="T87" s="278">
        <v>1</v>
      </c>
    </row>
    <row r="88" spans="1:20" ht="72" customHeight="1" x14ac:dyDescent="0.25">
      <c r="A88" s="147">
        <v>2057494</v>
      </c>
      <c r="B88" s="149" t="s">
        <v>1058</v>
      </c>
      <c r="C88" s="148" t="s">
        <v>1124</v>
      </c>
      <c r="D88" s="148">
        <v>1</v>
      </c>
      <c r="E88" s="148">
        <v>573300</v>
      </c>
      <c r="F88" s="148">
        <v>573300</v>
      </c>
      <c r="G88" s="258">
        <v>45532</v>
      </c>
      <c r="H88" s="258">
        <v>45540</v>
      </c>
      <c r="I88" s="148">
        <v>1</v>
      </c>
      <c r="J88" s="148">
        <v>1</v>
      </c>
      <c r="K88" s="244"/>
      <c r="L88" s="148" t="s">
        <v>78</v>
      </c>
      <c r="M88" s="267" t="s">
        <v>1121</v>
      </c>
      <c r="N88" s="267">
        <v>1040000498</v>
      </c>
      <c r="O88" s="267" t="s">
        <v>1122</v>
      </c>
      <c r="P88" s="267" t="s">
        <v>1123</v>
      </c>
      <c r="Q88" s="267">
        <v>573300</v>
      </c>
      <c r="R88" s="245"/>
      <c r="S88" s="246"/>
      <c r="T88" s="245"/>
    </row>
    <row r="89" spans="1:20" s="101" customFormat="1" ht="72" customHeight="1" x14ac:dyDescent="0.25">
      <c r="A89" s="147">
        <v>2057583</v>
      </c>
      <c r="B89" s="149" t="s">
        <v>1058</v>
      </c>
      <c r="C89" s="147" t="s">
        <v>1119</v>
      </c>
      <c r="D89" s="148">
        <v>1</v>
      </c>
      <c r="E89" s="148">
        <v>450000</v>
      </c>
      <c r="F89" s="148">
        <v>450000</v>
      </c>
      <c r="G89" s="258">
        <v>45537</v>
      </c>
      <c r="H89" s="258">
        <v>45544</v>
      </c>
      <c r="I89" s="148" t="s">
        <v>1131</v>
      </c>
      <c r="J89" s="148"/>
      <c r="K89" s="148"/>
      <c r="L89" s="244"/>
      <c r="M89" s="245"/>
      <c r="N89" s="245"/>
      <c r="O89" s="245"/>
      <c r="P89" s="245"/>
      <c r="Q89" s="245"/>
      <c r="R89" s="245"/>
      <c r="S89" s="246"/>
      <c r="T89" s="245"/>
    </row>
    <row r="90" spans="1:20" s="101" customFormat="1" ht="72" customHeight="1" x14ac:dyDescent="0.25">
      <c r="A90" s="147">
        <v>2057479</v>
      </c>
      <c r="B90" s="149" t="s">
        <v>1060</v>
      </c>
      <c r="C90" s="148" t="s">
        <v>1117</v>
      </c>
      <c r="D90" s="148">
        <v>1</v>
      </c>
      <c r="E90" s="7">
        <v>214200</v>
      </c>
      <c r="F90" s="148">
        <v>214200</v>
      </c>
      <c r="G90" s="258">
        <v>45532</v>
      </c>
      <c r="H90" s="258">
        <v>45533</v>
      </c>
      <c r="I90" s="148"/>
      <c r="J90" s="148"/>
      <c r="K90" s="148"/>
      <c r="L90" s="148" t="s">
        <v>154</v>
      </c>
      <c r="M90" s="267" t="s">
        <v>1121</v>
      </c>
      <c r="N90" s="267">
        <v>1040000498</v>
      </c>
      <c r="O90" s="267" t="s">
        <v>1122</v>
      </c>
      <c r="P90" s="267" t="s">
        <v>1123</v>
      </c>
      <c r="Q90" s="267">
        <v>214200</v>
      </c>
      <c r="R90" s="245"/>
      <c r="S90" s="268" t="s">
        <v>1127</v>
      </c>
      <c r="T90" s="269">
        <v>1</v>
      </c>
    </row>
    <row r="91" spans="1:20" s="101" customFormat="1" ht="72" customHeight="1" x14ac:dyDescent="0.25">
      <c r="A91" s="147">
        <v>2057471</v>
      </c>
      <c r="B91" s="149" t="s">
        <v>1060</v>
      </c>
      <c r="C91" s="7" t="s">
        <v>1116</v>
      </c>
      <c r="D91" s="7">
        <v>1</v>
      </c>
      <c r="E91" s="69" t="s">
        <v>1118</v>
      </c>
      <c r="F91" s="134">
        <v>14615</v>
      </c>
      <c r="G91" s="258">
        <v>45532</v>
      </c>
      <c r="H91" s="258">
        <v>45533</v>
      </c>
      <c r="I91" s="148"/>
      <c r="J91" s="148"/>
      <c r="K91" s="148"/>
      <c r="L91" s="148" t="s">
        <v>154</v>
      </c>
      <c r="M91" s="267" t="s">
        <v>1121</v>
      </c>
      <c r="N91" s="267">
        <v>1040000498</v>
      </c>
      <c r="O91" s="267" t="s">
        <v>1122</v>
      </c>
      <c r="P91" s="267" t="s">
        <v>1123</v>
      </c>
      <c r="Q91" s="267">
        <v>14615</v>
      </c>
      <c r="R91" s="267"/>
      <c r="S91" s="268" t="s">
        <v>1126</v>
      </c>
      <c r="T91" s="269">
        <v>1</v>
      </c>
    </row>
    <row r="92" spans="1:20" s="101" customFormat="1" ht="72" customHeight="1" x14ac:dyDescent="0.25">
      <c r="A92" s="147">
        <v>2057512</v>
      </c>
      <c r="B92" s="149" t="s">
        <v>1060</v>
      </c>
      <c r="C92" s="148" t="s">
        <v>1099</v>
      </c>
      <c r="D92" s="148"/>
      <c r="E92" s="148">
        <v>311400</v>
      </c>
      <c r="F92" s="148"/>
      <c r="G92" s="258">
        <v>45533</v>
      </c>
      <c r="H92" s="258">
        <v>45537</v>
      </c>
      <c r="I92" s="148"/>
      <c r="J92" s="148"/>
      <c r="K92" s="148"/>
      <c r="L92" s="148" t="s">
        <v>154</v>
      </c>
      <c r="M92" s="5" t="s">
        <v>1011</v>
      </c>
      <c r="N92" s="5" t="s">
        <v>1017</v>
      </c>
      <c r="O92" s="5" t="s">
        <v>1013</v>
      </c>
      <c r="P92" s="5" t="s">
        <v>1012</v>
      </c>
      <c r="Q92" s="5">
        <v>311400</v>
      </c>
      <c r="R92" s="267"/>
      <c r="S92" s="64" t="s">
        <v>1120</v>
      </c>
      <c r="T92" s="267"/>
    </row>
    <row r="93" spans="1:20" s="101" customFormat="1" ht="72" customHeight="1" x14ac:dyDescent="0.25">
      <c r="A93" s="147">
        <v>2057465</v>
      </c>
      <c r="B93" s="149"/>
      <c r="C93" s="148" t="s">
        <v>1115</v>
      </c>
      <c r="D93" s="148">
        <v>2</v>
      </c>
      <c r="E93" s="148">
        <v>16000</v>
      </c>
      <c r="F93" s="148">
        <v>8000</v>
      </c>
      <c r="G93" s="258">
        <v>45531</v>
      </c>
      <c r="H93" s="258">
        <v>45532</v>
      </c>
      <c r="I93" s="148"/>
      <c r="J93" s="148"/>
      <c r="K93" s="148"/>
      <c r="L93" s="7" t="s">
        <v>78</v>
      </c>
      <c r="M93" s="5"/>
      <c r="N93" s="5"/>
      <c r="O93" s="5"/>
      <c r="P93" s="5"/>
      <c r="Q93" s="5"/>
      <c r="R93" s="4"/>
      <c r="S93" s="64"/>
      <c r="T93" s="267"/>
    </row>
    <row r="94" spans="1:20" s="101" customFormat="1" ht="72" customHeight="1" x14ac:dyDescent="0.25">
      <c r="A94" s="147">
        <v>2057583</v>
      </c>
      <c r="B94" s="149" t="s">
        <v>1058</v>
      </c>
      <c r="C94" s="148" t="s">
        <v>1114</v>
      </c>
      <c r="D94" s="148">
        <v>1</v>
      </c>
      <c r="E94" s="148">
        <v>450000</v>
      </c>
      <c r="F94" s="148">
        <v>450000</v>
      </c>
      <c r="G94" s="258">
        <v>45537</v>
      </c>
      <c r="H94" s="258">
        <v>45544</v>
      </c>
      <c r="I94" s="148"/>
      <c r="J94" s="148"/>
      <c r="K94" s="148"/>
      <c r="L94" s="148" t="s">
        <v>731</v>
      </c>
      <c r="M94" s="267"/>
      <c r="N94" s="267"/>
      <c r="O94" s="267"/>
      <c r="P94" s="267"/>
      <c r="Q94" s="267"/>
      <c r="R94" s="267"/>
      <c r="S94" s="268"/>
      <c r="T94" s="267"/>
    </row>
    <row r="95" spans="1:20" s="101" customFormat="1" ht="72" customHeight="1" x14ac:dyDescent="0.25">
      <c r="A95" s="147">
        <v>2057252</v>
      </c>
      <c r="B95" s="149" t="s">
        <v>1058</v>
      </c>
      <c r="C95" s="148" t="s">
        <v>1114</v>
      </c>
      <c r="D95" s="148">
        <v>1</v>
      </c>
      <c r="E95" s="148">
        <v>450000</v>
      </c>
      <c r="F95" s="148">
        <v>450000</v>
      </c>
      <c r="G95" s="258">
        <v>45527</v>
      </c>
      <c r="H95" s="258">
        <v>45537</v>
      </c>
      <c r="I95" s="148"/>
      <c r="J95" s="148"/>
      <c r="K95" s="148"/>
      <c r="L95" s="148" t="s">
        <v>731</v>
      </c>
      <c r="M95" s="267"/>
      <c r="N95" s="267"/>
      <c r="O95" s="267"/>
      <c r="P95" s="267"/>
      <c r="Q95" s="267"/>
      <c r="R95" s="267"/>
      <c r="S95" s="268"/>
      <c r="T95" s="267"/>
    </row>
    <row r="96" spans="1:20" s="101" customFormat="1" ht="72" customHeight="1" x14ac:dyDescent="0.25">
      <c r="A96" s="147">
        <v>2057528</v>
      </c>
      <c r="B96" s="276" t="s">
        <v>1058</v>
      </c>
      <c r="C96" s="147" t="s">
        <v>1113</v>
      </c>
      <c r="D96" s="148">
        <v>180</v>
      </c>
      <c r="E96" s="148">
        <v>506340</v>
      </c>
      <c r="F96" s="148">
        <v>2813</v>
      </c>
      <c r="G96" s="273">
        <v>45533</v>
      </c>
      <c r="H96" s="273">
        <v>45541</v>
      </c>
      <c r="I96" s="148"/>
      <c r="J96" s="148"/>
      <c r="K96" s="148"/>
      <c r="L96" s="148" t="s">
        <v>731</v>
      </c>
      <c r="M96" s="267"/>
      <c r="N96" s="267"/>
      <c r="O96" s="267"/>
      <c r="P96" s="267"/>
      <c r="Q96" s="267"/>
      <c r="R96" s="267"/>
      <c r="S96" s="268"/>
      <c r="T96" s="267"/>
    </row>
    <row r="97" spans="1:20" s="101" customFormat="1" ht="72" customHeight="1" x14ac:dyDescent="0.25">
      <c r="A97" s="147">
        <v>2057199</v>
      </c>
      <c r="B97" s="149" t="s">
        <v>1058</v>
      </c>
      <c r="C97" s="148" t="s">
        <v>1113</v>
      </c>
      <c r="D97" s="148">
        <v>180</v>
      </c>
      <c r="E97" s="148">
        <v>506340</v>
      </c>
      <c r="F97" s="148">
        <v>2813</v>
      </c>
      <c r="G97" s="273">
        <v>45526</v>
      </c>
      <c r="H97" s="273">
        <v>45533</v>
      </c>
      <c r="I97" s="148"/>
      <c r="J97" s="148"/>
      <c r="K97" s="148"/>
      <c r="L97" s="148"/>
      <c r="M97" s="267"/>
      <c r="N97" s="267"/>
      <c r="O97" s="267"/>
      <c r="P97" s="267"/>
      <c r="Q97" s="267"/>
      <c r="R97" s="267"/>
      <c r="S97" s="268"/>
      <c r="T97" s="267"/>
    </row>
    <row r="98" spans="1:20" s="101" customFormat="1" ht="72" customHeight="1" x14ac:dyDescent="0.25">
      <c r="A98" s="147">
        <v>2057186</v>
      </c>
      <c r="B98" s="272" t="s">
        <v>1058</v>
      </c>
      <c r="C98" s="272" t="s">
        <v>1111</v>
      </c>
      <c r="D98" s="272">
        <v>1</v>
      </c>
      <c r="E98" s="232">
        <v>559500</v>
      </c>
      <c r="F98" s="275" t="s">
        <v>1112</v>
      </c>
      <c r="G98" s="273">
        <v>45526</v>
      </c>
      <c r="H98" s="273">
        <v>45533</v>
      </c>
      <c r="I98" s="148"/>
      <c r="J98" s="148"/>
      <c r="K98" s="148"/>
      <c r="L98" s="148"/>
      <c r="M98" s="267"/>
      <c r="N98" s="267"/>
      <c r="O98" s="267"/>
      <c r="P98" s="267"/>
      <c r="Q98" s="267"/>
      <c r="R98" s="267"/>
      <c r="S98" s="268"/>
      <c r="T98" s="267"/>
    </row>
    <row r="99" spans="1:20" s="101" customFormat="1" ht="72" customHeight="1" x14ac:dyDescent="0.25">
      <c r="A99" s="271">
        <v>2056880</v>
      </c>
      <c r="B99" s="272" t="s">
        <v>1058</v>
      </c>
      <c r="C99" s="272" t="s">
        <v>1111</v>
      </c>
      <c r="D99" s="272">
        <v>1</v>
      </c>
      <c r="E99" s="232">
        <v>559500</v>
      </c>
      <c r="F99" s="275" t="s">
        <v>1112</v>
      </c>
      <c r="G99" s="273">
        <v>45519</v>
      </c>
      <c r="H99" s="273">
        <v>45526</v>
      </c>
      <c r="I99" s="148"/>
      <c r="J99" s="148"/>
      <c r="K99" s="148"/>
      <c r="L99" s="148"/>
      <c r="M99" s="267"/>
      <c r="N99" s="267"/>
      <c r="O99" s="267"/>
      <c r="P99" s="267"/>
      <c r="Q99" s="267"/>
      <c r="R99" s="267"/>
      <c r="S99" s="268"/>
      <c r="T99" s="267"/>
    </row>
    <row r="100" spans="1:20" ht="72" customHeight="1" x14ac:dyDescent="0.25">
      <c r="A100" s="274">
        <v>2056619</v>
      </c>
      <c r="B100" s="272" t="s">
        <v>1060</v>
      </c>
      <c r="C100" s="272" t="s">
        <v>1106</v>
      </c>
      <c r="D100" s="272">
        <v>1</v>
      </c>
      <c r="E100" s="272">
        <v>140000</v>
      </c>
      <c r="F100" s="272">
        <v>140000</v>
      </c>
      <c r="G100" s="273">
        <v>45512</v>
      </c>
      <c r="H100" s="273">
        <v>45513</v>
      </c>
      <c r="I100" s="148">
        <v>1</v>
      </c>
      <c r="J100" s="148">
        <v>1</v>
      </c>
      <c r="K100" s="148"/>
      <c r="L100" s="148" t="s">
        <v>731</v>
      </c>
      <c r="M100" s="267"/>
      <c r="N100" s="267"/>
      <c r="O100" s="267"/>
      <c r="P100" s="267"/>
      <c r="Q100" s="267"/>
      <c r="R100" s="267"/>
      <c r="S100" s="268"/>
      <c r="T100" s="267"/>
    </row>
    <row r="101" spans="1:20" ht="72" customHeight="1" x14ac:dyDescent="0.25">
      <c r="A101" s="146">
        <v>2056314</v>
      </c>
      <c r="B101" s="149" t="s">
        <v>1058</v>
      </c>
      <c r="C101" s="148" t="s">
        <v>1106</v>
      </c>
      <c r="D101" s="148">
        <v>1</v>
      </c>
      <c r="E101" s="148">
        <v>140000</v>
      </c>
      <c r="F101" s="148">
        <v>140000</v>
      </c>
      <c r="G101" s="258">
        <v>45505</v>
      </c>
      <c r="H101" s="258">
        <v>45512</v>
      </c>
      <c r="I101" s="148">
        <v>1</v>
      </c>
      <c r="J101" s="148">
        <v>1</v>
      </c>
      <c r="K101" s="148"/>
      <c r="L101" s="148" t="s">
        <v>714</v>
      </c>
      <c r="M101" s="267"/>
      <c r="N101" s="267"/>
      <c r="O101" s="267"/>
      <c r="P101" s="267"/>
      <c r="Q101" s="267"/>
      <c r="R101" s="267"/>
      <c r="S101" s="268"/>
      <c r="T101" s="267"/>
    </row>
    <row r="102" spans="1:20" ht="72" customHeight="1" x14ac:dyDescent="0.25">
      <c r="A102" s="146">
        <v>2056620</v>
      </c>
      <c r="B102" s="149" t="s">
        <v>1058</v>
      </c>
      <c r="C102" s="148" t="s">
        <v>1105</v>
      </c>
      <c r="D102" s="148">
        <v>1</v>
      </c>
      <c r="E102" s="148">
        <v>380000</v>
      </c>
      <c r="F102" s="148">
        <v>380000</v>
      </c>
      <c r="G102" s="258">
        <v>45512</v>
      </c>
      <c r="H102" s="258">
        <v>45519</v>
      </c>
      <c r="I102" s="244"/>
      <c r="J102" s="244"/>
      <c r="K102" s="244"/>
      <c r="L102" s="148" t="s">
        <v>231</v>
      </c>
      <c r="M102" s="267" t="s">
        <v>1107</v>
      </c>
      <c r="N102" s="267">
        <v>90140009439</v>
      </c>
      <c r="O102" s="267" t="s">
        <v>1108</v>
      </c>
      <c r="P102" s="267" t="s">
        <v>1109</v>
      </c>
      <c r="Q102" s="267">
        <v>135000</v>
      </c>
      <c r="R102" s="267"/>
      <c r="S102" s="268" t="s">
        <v>1110</v>
      </c>
      <c r="T102" s="245"/>
    </row>
    <row r="103" spans="1:20" ht="72" customHeight="1" x14ac:dyDescent="0.25">
      <c r="A103" s="270">
        <v>2056328</v>
      </c>
      <c r="B103" s="149" t="s">
        <v>1058</v>
      </c>
      <c r="C103" s="148" t="s">
        <v>1105</v>
      </c>
      <c r="D103" s="148">
        <v>1</v>
      </c>
      <c r="E103" s="148">
        <v>380000</v>
      </c>
      <c r="F103" s="148">
        <v>380000</v>
      </c>
      <c r="G103" s="258">
        <v>45505</v>
      </c>
      <c r="H103" s="258">
        <v>45512</v>
      </c>
      <c r="I103" s="244"/>
      <c r="J103" s="244"/>
      <c r="K103" s="244"/>
      <c r="L103" s="148" t="s">
        <v>714</v>
      </c>
      <c r="M103" s="267" t="s">
        <v>1107</v>
      </c>
      <c r="N103" s="267">
        <v>90140009439</v>
      </c>
      <c r="O103" s="267" t="s">
        <v>1108</v>
      </c>
      <c r="P103" s="267" t="s">
        <v>1109</v>
      </c>
      <c r="Q103" s="267">
        <v>135000</v>
      </c>
      <c r="R103" s="267" t="s">
        <v>264</v>
      </c>
      <c r="S103" s="246"/>
      <c r="T103" s="245"/>
    </row>
    <row r="104" spans="1:20" ht="36.75" customHeight="1" x14ac:dyDescent="0.25">
      <c r="A104" s="282">
        <v>2055848</v>
      </c>
      <c r="B104" s="149" t="s">
        <v>1060</v>
      </c>
      <c r="C104" s="148" t="s">
        <v>1099</v>
      </c>
      <c r="D104" s="148"/>
      <c r="E104" s="148">
        <v>312200</v>
      </c>
      <c r="F104" s="148">
        <v>312200</v>
      </c>
      <c r="G104" s="258">
        <v>45495</v>
      </c>
      <c r="H104" s="258">
        <v>45496</v>
      </c>
      <c r="I104" s="148">
        <v>1</v>
      </c>
      <c r="J104" s="244"/>
      <c r="K104" s="244"/>
      <c r="L104" s="148" t="s">
        <v>82</v>
      </c>
      <c r="M104" s="267" t="s">
        <v>1100</v>
      </c>
      <c r="N104" s="267" t="s">
        <v>1101</v>
      </c>
      <c r="O104" s="267" t="s">
        <v>1104</v>
      </c>
      <c r="P104" s="267" t="s">
        <v>1102</v>
      </c>
      <c r="Q104" s="267">
        <v>312200</v>
      </c>
      <c r="R104" s="245"/>
      <c r="S104" s="268" t="s">
        <v>1128</v>
      </c>
      <c r="T104" s="245"/>
    </row>
    <row r="105" spans="1:20" ht="90" customHeight="1" x14ac:dyDescent="0.25">
      <c r="A105" s="282">
        <v>2054949</v>
      </c>
      <c r="B105" s="149" t="s">
        <v>1058</v>
      </c>
      <c r="C105" s="148" t="s">
        <v>1092</v>
      </c>
      <c r="D105" s="148"/>
      <c r="E105" s="266">
        <v>8388160</v>
      </c>
      <c r="F105" s="266">
        <v>8388160</v>
      </c>
      <c r="G105" s="258">
        <v>45470</v>
      </c>
      <c r="H105" s="258">
        <v>45477</v>
      </c>
      <c r="I105" s="148">
        <v>4</v>
      </c>
      <c r="J105" s="148"/>
      <c r="K105" s="148"/>
      <c r="L105" s="148" t="s">
        <v>231</v>
      </c>
      <c r="M105" s="260" t="s">
        <v>1091</v>
      </c>
      <c r="N105" s="267" t="s">
        <v>1093</v>
      </c>
      <c r="O105" s="267" t="s">
        <v>1094</v>
      </c>
      <c r="P105" s="267" t="s">
        <v>1095</v>
      </c>
      <c r="Q105" s="267" t="s">
        <v>1096</v>
      </c>
      <c r="R105" s="267"/>
      <c r="S105" s="268" t="s">
        <v>1097</v>
      </c>
      <c r="T105" s="269">
        <v>1</v>
      </c>
    </row>
    <row r="106" spans="1:20" s="79" customFormat="1" ht="25.5" customHeight="1" x14ac:dyDescent="0.25">
      <c r="A106" s="261"/>
      <c r="B106" s="262"/>
      <c r="C106" s="261"/>
      <c r="D106" s="261"/>
      <c r="E106" s="281"/>
      <c r="F106" s="281"/>
      <c r="G106" s="263"/>
      <c r="H106" s="263"/>
      <c r="I106" s="261"/>
      <c r="J106" s="261"/>
      <c r="K106" s="261"/>
      <c r="L106" s="261"/>
      <c r="M106" s="264"/>
      <c r="N106" s="264"/>
      <c r="O106" s="264"/>
      <c r="P106" s="264"/>
      <c r="Q106" s="264"/>
      <c r="R106" s="264"/>
      <c r="S106" s="264"/>
      <c r="T106" s="264"/>
    </row>
    <row r="107" spans="1:20" ht="120" x14ac:dyDescent="0.25">
      <c r="A107" s="147">
        <v>2054821</v>
      </c>
      <c r="B107" s="149" t="s">
        <v>1060</v>
      </c>
      <c r="C107" s="148" t="s">
        <v>594</v>
      </c>
      <c r="D107" s="148"/>
      <c r="E107" s="259">
        <v>2475258</v>
      </c>
      <c r="F107" s="148" t="s">
        <v>1088</v>
      </c>
      <c r="G107" s="258">
        <v>45468</v>
      </c>
      <c r="H107" s="258">
        <v>45469</v>
      </c>
      <c r="I107" s="148">
        <v>1</v>
      </c>
      <c r="J107" s="244"/>
      <c r="K107" s="244"/>
      <c r="L107" s="148" t="s">
        <v>231</v>
      </c>
      <c r="M107" s="151" t="s">
        <v>602</v>
      </c>
      <c r="N107" s="152">
        <v>51140004354</v>
      </c>
      <c r="O107" s="152" t="s">
        <v>605</v>
      </c>
      <c r="P107" s="152" t="s">
        <v>1098</v>
      </c>
      <c r="Q107" s="152" t="s">
        <v>1089</v>
      </c>
      <c r="R107" s="152"/>
      <c r="S107" s="153" t="s">
        <v>1090</v>
      </c>
      <c r="T107" s="95">
        <v>1</v>
      </c>
    </row>
    <row r="108" spans="1:20" ht="120" x14ac:dyDescent="0.25">
      <c r="A108" s="147">
        <v>2054489</v>
      </c>
      <c r="B108" s="149" t="s">
        <v>1058</v>
      </c>
      <c r="C108" s="148" t="s">
        <v>594</v>
      </c>
      <c r="D108" s="148"/>
      <c r="E108" s="259">
        <v>2475258</v>
      </c>
      <c r="F108" s="148" t="s">
        <v>1088</v>
      </c>
      <c r="G108" s="258">
        <v>45461</v>
      </c>
      <c r="H108" s="258">
        <v>45468</v>
      </c>
      <c r="I108" s="148">
        <v>1</v>
      </c>
      <c r="J108" s="148"/>
      <c r="K108" s="148"/>
      <c r="L108" s="150" t="s">
        <v>386</v>
      </c>
      <c r="M108" s="151" t="s">
        <v>602</v>
      </c>
      <c r="N108" s="152">
        <v>51140004354</v>
      </c>
      <c r="O108" s="152" t="s">
        <v>605</v>
      </c>
      <c r="P108" s="152" t="s">
        <v>1098</v>
      </c>
      <c r="Q108" s="152" t="s">
        <v>1089</v>
      </c>
      <c r="R108" s="152"/>
      <c r="S108" s="153" t="s">
        <v>1090</v>
      </c>
      <c r="T108" s="95">
        <v>1</v>
      </c>
    </row>
    <row r="109" spans="1:20" ht="30" x14ac:dyDescent="0.25">
      <c r="A109" s="147">
        <v>2054109</v>
      </c>
      <c r="B109" s="149" t="s">
        <v>1060</v>
      </c>
      <c r="C109" s="148" t="s">
        <v>1087</v>
      </c>
      <c r="D109" s="148"/>
      <c r="E109" s="148">
        <v>224220</v>
      </c>
      <c r="F109" s="148">
        <v>224220</v>
      </c>
      <c r="G109" s="258">
        <v>45453</v>
      </c>
      <c r="H109" s="258">
        <v>45454</v>
      </c>
      <c r="I109" s="148">
        <v>1</v>
      </c>
      <c r="J109" s="244"/>
      <c r="K109" s="244"/>
      <c r="L109" s="150" t="s">
        <v>502</v>
      </c>
      <c r="M109" s="5" t="s">
        <v>1011</v>
      </c>
      <c r="N109" s="5" t="s">
        <v>1017</v>
      </c>
      <c r="O109" s="5" t="s">
        <v>1013</v>
      </c>
      <c r="P109" s="5" t="s">
        <v>1012</v>
      </c>
      <c r="Q109" s="148">
        <v>224220</v>
      </c>
      <c r="R109" s="152"/>
      <c r="S109" s="153" t="s">
        <v>1130</v>
      </c>
      <c r="T109" s="95"/>
    </row>
    <row r="110" spans="1:20" ht="30" x14ac:dyDescent="0.25">
      <c r="A110" s="147">
        <v>2053251</v>
      </c>
      <c r="B110" s="149" t="s">
        <v>1060</v>
      </c>
      <c r="C110" s="148" t="s">
        <v>1087</v>
      </c>
      <c r="D110" s="148"/>
      <c r="E110" s="266">
        <v>123400</v>
      </c>
      <c r="F110" s="266">
        <v>123400</v>
      </c>
      <c r="G110" s="258">
        <v>45432</v>
      </c>
      <c r="H110" s="258">
        <v>45433</v>
      </c>
      <c r="I110" s="148">
        <v>1</v>
      </c>
      <c r="J110" s="244"/>
      <c r="K110" s="244"/>
      <c r="L110" s="150" t="s">
        <v>502</v>
      </c>
      <c r="M110" s="267" t="s">
        <v>1100</v>
      </c>
      <c r="N110" s="267" t="s">
        <v>1101</v>
      </c>
      <c r="O110" s="267" t="s">
        <v>1104</v>
      </c>
      <c r="P110" s="267" t="s">
        <v>1102</v>
      </c>
      <c r="Q110" s="267">
        <v>123400</v>
      </c>
      <c r="R110" s="245"/>
      <c r="S110" s="268" t="s">
        <v>1103</v>
      </c>
      <c r="T110" s="5"/>
    </row>
    <row r="111" spans="1:20" s="41" customFormat="1" ht="55.5" customHeight="1" x14ac:dyDescent="0.25">
      <c r="A111" s="147">
        <v>2053172</v>
      </c>
      <c r="B111" s="56" t="s">
        <v>1058</v>
      </c>
      <c r="C111" s="30" t="s">
        <v>259</v>
      </c>
      <c r="D111" s="30"/>
      <c r="E111" s="30">
        <v>650000</v>
      </c>
      <c r="F111" s="30">
        <v>650000</v>
      </c>
      <c r="G111" s="279">
        <v>45428</v>
      </c>
      <c r="H111" s="279">
        <v>45435</v>
      </c>
      <c r="I111" s="147"/>
      <c r="J111" s="146"/>
      <c r="K111" s="146"/>
      <c r="L111" s="30" t="s">
        <v>78</v>
      </c>
      <c r="M111" s="64"/>
      <c r="N111" s="64"/>
      <c r="O111" s="64"/>
      <c r="P111" s="64"/>
      <c r="Q111" s="64"/>
      <c r="R111" s="64" t="s">
        <v>1132</v>
      </c>
      <c r="S111" s="64"/>
      <c r="T111" s="246"/>
    </row>
    <row r="112" spans="1:20" s="280" customFormat="1" ht="112.5" customHeight="1" x14ac:dyDescent="0.25">
      <c r="A112" s="30">
        <v>2052860</v>
      </c>
      <c r="B112" s="56" t="s">
        <v>1058</v>
      </c>
      <c r="C112" s="30" t="s">
        <v>259</v>
      </c>
      <c r="D112" s="30"/>
      <c r="E112" s="30">
        <v>650000</v>
      </c>
      <c r="F112" s="30">
        <v>650000</v>
      </c>
      <c r="G112" s="279">
        <v>45418</v>
      </c>
      <c r="H112" s="279">
        <v>45428</v>
      </c>
      <c r="I112" s="30"/>
      <c r="J112" s="47"/>
      <c r="K112" s="47"/>
      <c r="L112" s="46" t="s">
        <v>622</v>
      </c>
      <c r="M112" s="268"/>
      <c r="N112" s="268"/>
      <c r="O112" s="268"/>
      <c r="P112" s="268"/>
      <c r="Q112" s="268"/>
      <c r="R112" s="64" t="s">
        <v>1132</v>
      </c>
      <c r="S112" s="268"/>
      <c r="T112" s="246"/>
    </row>
    <row r="113" spans="1:1041" s="171" customFormat="1" ht="30" x14ac:dyDescent="0.25">
      <c r="A113" s="167">
        <v>2052845</v>
      </c>
      <c r="B113" s="8" t="s">
        <v>1058</v>
      </c>
      <c r="C113" s="30" t="s">
        <v>1068</v>
      </c>
      <c r="D113" s="7"/>
      <c r="E113" s="7">
        <v>384095</v>
      </c>
      <c r="F113" s="7">
        <v>384095</v>
      </c>
      <c r="G113" s="135">
        <v>45418</v>
      </c>
      <c r="H113" s="135">
        <v>45428</v>
      </c>
      <c r="I113" s="7">
        <v>2</v>
      </c>
      <c r="J113" s="6">
        <v>2</v>
      </c>
      <c r="K113" s="6"/>
      <c r="L113" s="253" t="s">
        <v>78</v>
      </c>
      <c r="M113" s="245"/>
      <c r="N113" s="245"/>
      <c r="O113" s="245"/>
      <c r="P113" s="245"/>
      <c r="Q113" s="245"/>
      <c r="R113" s="245"/>
      <c r="S113" s="246"/>
      <c r="T113" s="245"/>
    </row>
    <row r="114" spans="1:1041" s="171" customFormat="1" ht="75" x14ac:dyDescent="0.25">
      <c r="A114" s="167">
        <v>2052949</v>
      </c>
      <c r="B114" s="8" t="s">
        <v>1060</v>
      </c>
      <c r="C114" s="7" t="s">
        <v>1067</v>
      </c>
      <c r="D114" s="7"/>
      <c r="E114" s="134">
        <v>215100</v>
      </c>
      <c r="F114" s="250">
        <v>215100</v>
      </c>
      <c r="G114" s="135">
        <v>45425</v>
      </c>
      <c r="H114" s="135">
        <v>45426</v>
      </c>
      <c r="I114" s="7"/>
      <c r="J114" s="6"/>
      <c r="K114" s="6"/>
      <c r="L114" s="253" t="s">
        <v>78</v>
      </c>
      <c r="M114" s="4"/>
      <c r="N114" s="4"/>
      <c r="O114" s="4"/>
      <c r="P114" s="4"/>
      <c r="Q114" s="4"/>
      <c r="R114" s="4"/>
      <c r="S114" s="31"/>
      <c r="T114" s="4"/>
    </row>
    <row r="115" spans="1:1041" s="101" customFormat="1" ht="75" x14ac:dyDescent="0.25">
      <c r="A115" s="30">
        <v>2052852</v>
      </c>
      <c r="B115" s="8" t="s">
        <v>1060</v>
      </c>
      <c r="C115" s="7" t="s">
        <v>1067</v>
      </c>
      <c r="D115" s="7"/>
      <c r="E115" s="134">
        <v>215100</v>
      </c>
      <c r="F115" s="250">
        <v>215100</v>
      </c>
      <c r="G115" s="135">
        <v>45418</v>
      </c>
      <c r="H115" s="135">
        <v>45422</v>
      </c>
      <c r="I115" s="7"/>
      <c r="J115" s="7"/>
      <c r="K115" s="7"/>
      <c r="L115" s="7" t="s">
        <v>154</v>
      </c>
      <c r="M115" s="5" t="s">
        <v>1081</v>
      </c>
      <c r="N115" s="5" t="s">
        <v>1082</v>
      </c>
      <c r="O115" s="5" t="s">
        <v>1083</v>
      </c>
      <c r="P115" s="5" t="s">
        <v>1084</v>
      </c>
      <c r="Q115" s="5" t="s">
        <v>1085</v>
      </c>
      <c r="R115" s="4"/>
      <c r="S115" s="64" t="s">
        <v>1086</v>
      </c>
      <c r="T115" s="4"/>
    </row>
    <row r="116" spans="1:1041" s="101" customFormat="1" ht="105" x14ac:dyDescent="0.25">
      <c r="A116" s="238">
        <v>2053102</v>
      </c>
      <c r="B116" s="52" t="s">
        <v>1058</v>
      </c>
      <c r="C116" s="7" t="s">
        <v>1069</v>
      </c>
      <c r="D116" s="7"/>
      <c r="E116" s="134">
        <v>2997856</v>
      </c>
      <c r="F116" s="250">
        <v>2997856</v>
      </c>
      <c r="G116" s="135" t="s">
        <v>1070</v>
      </c>
      <c r="H116" s="135">
        <v>45434</v>
      </c>
      <c r="I116" s="7"/>
      <c r="J116" s="7"/>
      <c r="K116" s="7"/>
      <c r="L116" s="253" t="s">
        <v>78</v>
      </c>
      <c r="M116" s="4"/>
      <c r="N116" s="4"/>
      <c r="O116" s="4"/>
      <c r="P116" s="4"/>
      <c r="Q116" s="4"/>
      <c r="R116" s="4"/>
      <c r="S116" s="31"/>
      <c r="T116" s="4"/>
    </row>
    <row r="117" spans="1:1041" ht="105" x14ac:dyDescent="0.25">
      <c r="A117" s="60">
        <v>2052802</v>
      </c>
      <c r="B117" s="52" t="s">
        <v>1058</v>
      </c>
      <c r="C117" s="7" t="s">
        <v>1069</v>
      </c>
      <c r="D117" s="7"/>
      <c r="E117" s="134">
        <v>2997862</v>
      </c>
      <c r="F117" s="250">
        <v>2997862</v>
      </c>
      <c r="G117" s="135">
        <v>45415</v>
      </c>
      <c r="H117" s="135">
        <v>45427</v>
      </c>
      <c r="I117" s="7"/>
      <c r="J117" s="6"/>
      <c r="K117" s="6"/>
      <c r="L117" s="253" t="s">
        <v>78</v>
      </c>
      <c r="M117" s="254"/>
      <c r="N117" s="254"/>
      <c r="O117" s="254"/>
      <c r="P117" s="254"/>
      <c r="Q117" s="254"/>
      <c r="R117" s="254"/>
      <c r="S117" s="255"/>
      <c r="T117" s="254"/>
    </row>
    <row r="118" spans="1:1041" ht="75" x14ac:dyDescent="0.25">
      <c r="A118" s="30">
        <v>2052846</v>
      </c>
      <c r="B118" s="56" t="s">
        <v>1060</v>
      </c>
      <c r="C118" s="7" t="s">
        <v>1066</v>
      </c>
      <c r="D118" s="7"/>
      <c r="E118" s="7">
        <v>328500</v>
      </c>
      <c r="F118" s="7">
        <v>328500</v>
      </c>
      <c r="G118" s="135">
        <v>45418</v>
      </c>
      <c r="H118" s="135">
        <v>45422</v>
      </c>
      <c r="I118" s="7"/>
      <c r="J118" s="6"/>
      <c r="K118" s="6"/>
      <c r="L118" s="253" t="s">
        <v>78</v>
      </c>
      <c r="M118" s="254"/>
      <c r="N118" s="254"/>
      <c r="O118" s="254"/>
      <c r="P118" s="254"/>
      <c r="Q118" s="254"/>
      <c r="R118" s="254"/>
      <c r="S118" s="255"/>
      <c r="T118" s="254"/>
    </row>
    <row r="119" spans="1:1041" ht="75" x14ac:dyDescent="0.25">
      <c r="A119" s="30">
        <v>2052846</v>
      </c>
      <c r="B119" s="8" t="s">
        <v>1060</v>
      </c>
      <c r="C119" s="7" t="s">
        <v>1066</v>
      </c>
      <c r="D119" s="7"/>
      <c r="E119" s="7">
        <v>328500</v>
      </c>
      <c r="F119" s="7">
        <v>328500</v>
      </c>
      <c r="G119" s="135">
        <v>45418</v>
      </c>
      <c r="H119" s="135">
        <v>45422</v>
      </c>
      <c r="I119" s="7"/>
      <c r="J119" s="6"/>
      <c r="K119" s="6"/>
      <c r="L119" s="247" t="s">
        <v>78</v>
      </c>
      <c r="M119" s="248"/>
      <c r="N119" s="248"/>
      <c r="O119" s="248"/>
      <c r="P119" s="248"/>
      <c r="Q119" s="248"/>
      <c r="R119" s="248"/>
      <c r="S119" s="249"/>
      <c r="T119" s="248"/>
    </row>
    <row r="120" spans="1:1041" ht="30" x14ac:dyDescent="0.25">
      <c r="A120" s="30">
        <v>2052715</v>
      </c>
      <c r="B120" s="56" t="s">
        <v>1060</v>
      </c>
      <c r="C120" s="7" t="s">
        <v>1063</v>
      </c>
      <c r="D120" s="7"/>
      <c r="E120" s="7">
        <v>686180</v>
      </c>
      <c r="F120" s="7">
        <v>686180</v>
      </c>
      <c r="G120" s="135">
        <v>45415</v>
      </c>
      <c r="H120" s="135">
        <v>45427</v>
      </c>
      <c r="I120" s="7"/>
      <c r="J120" s="6"/>
      <c r="K120" s="6"/>
      <c r="L120" s="6" t="s">
        <v>78</v>
      </c>
      <c r="M120" s="248"/>
      <c r="N120" s="248"/>
      <c r="O120" s="248"/>
      <c r="P120" s="248"/>
      <c r="Q120" s="248"/>
      <c r="R120" s="248"/>
      <c r="S120" s="249"/>
      <c r="T120" s="248"/>
    </row>
    <row r="121" spans="1:1041" ht="30" x14ac:dyDescent="0.25">
      <c r="A121" s="30">
        <v>2052403</v>
      </c>
      <c r="B121" s="8" t="s">
        <v>1058</v>
      </c>
      <c r="C121" s="7" t="s">
        <v>1063</v>
      </c>
      <c r="D121" s="7"/>
      <c r="E121" s="7">
        <v>686180</v>
      </c>
      <c r="F121" s="7">
        <v>686180</v>
      </c>
      <c r="G121" s="135">
        <v>45406</v>
      </c>
      <c r="H121" s="135">
        <v>45414</v>
      </c>
      <c r="I121" s="7"/>
      <c r="J121" s="6"/>
      <c r="K121" s="6"/>
      <c r="L121" s="6" t="s">
        <v>78</v>
      </c>
      <c r="M121" s="4"/>
      <c r="N121" s="4"/>
      <c r="O121" s="4"/>
      <c r="P121" s="4"/>
      <c r="Q121" s="4"/>
      <c r="R121" s="4"/>
      <c r="S121" s="31"/>
      <c r="T121" s="4"/>
    </row>
    <row r="122" spans="1:1041" ht="45" x14ac:dyDescent="0.25">
      <c r="A122" s="30">
        <v>2052708</v>
      </c>
      <c r="B122" s="8" t="s">
        <v>1058</v>
      </c>
      <c r="C122" s="7" t="s">
        <v>514</v>
      </c>
      <c r="D122" s="7"/>
      <c r="E122" s="7" t="s">
        <v>1062</v>
      </c>
      <c r="F122" s="7" t="s">
        <v>1062</v>
      </c>
      <c r="G122" s="135">
        <v>45414</v>
      </c>
      <c r="H122" s="135">
        <v>45426</v>
      </c>
      <c r="I122" s="7"/>
      <c r="J122" s="6"/>
      <c r="K122" s="6"/>
      <c r="L122" s="6" t="s">
        <v>154</v>
      </c>
      <c r="M122" s="5" t="s">
        <v>1073</v>
      </c>
      <c r="N122" s="5" t="s">
        <v>1074</v>
      </c>
      <c r="O122" s="5" t="s">
        <v>1075</v>
      </c>
      <c r="P122" s="5" t="s">
        <v>1076</v>
      </c>
      <c r="Q122" s="5" t="s">
        <v>1077</v>
      </c>
      <c r="R122" s="4"/>
      <c r="S122" s="64" t="s">
        <v>1079</v>
      </c>
      <c r="T122" s="4"/>
    </row>
    <row r="123" spans="1:1041" ht="45" x14ac:dyDescent="0.25">
      <c r="A123" s="30">
        <v>2052400</v>
      </c>
      <c r="B123" s="8" t="s">
        <v>1058</v>
      </c>
      <c r="C123" s="7" t="s">
        <v>514</v>
      </c>
      <c r="D123" s="7"/>
      <c r="E123" s="7" t="s">
        <v>1062</v>
      </c>
      <c r="F123" s="7" t="s">
        <v>1062</v>
      </c>
      <c r="G123" s="135">
        <v>45406</v>
      </c>
      <c r="H123" s="135">
        <v>45414</v>
      </c>
      <c r="I123" s="7"/>
      <c r="J123" s="6"/>
      <c r="K123" s="6"/>
      <c r="L123" s="6" t="s">
        <v>78</v>
      </c>
      <c r="M123" s="5" t="s">
        <v>1064</v>
      </c>
      <c r="N123" s="5" t="s">
        <v>1065</v>
      </c>
      <c r="O123" s="5" t="s">
        <v>1071</v>
      </c>
      <c r="P123" s="5" t="s">
        <v>1072</v>
      </c>
      <c r="Q123" s="5">
        <v>683900</v>
      </c>
      <c r="R123" s="5" t="s">
        <v>1061</v>
      </c>
      <c r="S123" s="31"/>
      <c r="T123" s="4"/>
    </row>
    <row r="124" spans="1:1041" ht="30" x14ac:dyDescent="0.25">
      <c r="A124" s="30">
        <v>2051793</v>
      </c>
      <c r="B124" s="8" t="s">
        <v>1060</v>
      </c>
      <c r="C124" s="7" t="s">
        <v>1059</v>
      </c>
      <c r="D124" s="7"/>
      <c r="E124" s="7">
        <v>389700</v>
      </c>
      <c r="F124" s="7">
        <v>389700</v>
      </c>
      <c r="G124" s="135">
        <v>45392</v>
      </c>
      <c r="H124" s="135">
        <v>45393</v>
      </c>
      <c r="I124" s="7">
        <v>1</v>
      </c>
      <c r="J124" s="6">
        <v>1</v>
      </c>
      <c r="K124" s="6"/>
      <c r="L124" s="247" t="s">
        <v>78</v>
      </c>
      <c r="M124" s="4"/>
      <c r="N124" s="4"/>
      <c r="O124" s="4"/>
      <c r="P124" s="4"/>
      <c r="Q124" s="4"/>
      <c r="R124" s="4"/>
      <c r="S124" s="31"/>
      <c r="T124" s="4"/>
    </row>
    <row r="125" spans="1:1041" ht="30" x14ac:dyDescent="0.25">
      <c r="A125" s="30">
        <v>2051469</v>
      </c>
      <c r="B125" s="8" t="s">
        <v>1058</v>
      </c>
      <c r="C125" s="7" t="s">
        <v>1059</v>
      </c>
      <c r="D125" s="7"/>
      <c r="E125" s="7">
        <v>389700</v>
      </c>
      <c r="F125" s="7">
        <v>389700</v>
      </c>
      <c r="G125" s="135">
        <v>45385</v>
      </c>
      <c r="H125" s="135">
        <v>45392</v>
      </c>
      <c r="I125" s="7">
        <v>1</v>
      </c>
      <c r="J125" s="6">
        <v>1</v>
      </c>
      <c r="K125" s="6"/>
      <c r="L125" s="247" t="s">
        <v>78</v>
      </c>
      <c r="M125" s="4"/>
      <c r="N125" s="4"/>
      <c r="O125" s="4"/>
      <c r="P125" s="4"/>
      <c r="Q125" s="4"/>
      <c r="R125" s="4"/>
      <c r="S125" s="31"/>
      <c r="T125" s="4"/>
    </row>
    <row r="126" spans="1:1041" s="79" customFormat="1" ht="30" x14ac:dyDescent="0.25">
      <c r="A126" s="98"/>
      <c r="B126" s="97"/>
      <c r="C126" s="98"/>
      <c r="D126" s="98"/>
      <c r="E126" s="98"/>
      <c r="F126" s="98"/>
      <c r="G126" s="265"/>
      <c r="H126" s="265"/>
      <c r="I126" s="98"/>
      <c r="J126" s="77"/>
      <c r="K126" s="77"/>
      <c r="L126" s="7" t="s">
        <v>154</v>
      </c>
      <c r="M126" s="7" t="s">
        <v>497</v>
      </c>
      <c r="N126" s="143" t="s">
        <v>496</v>
      </c>
      <c r="O126" s="143" t="s">
        <v>853</v>
      </c>
      <c r="P126" s="143" t="s">
        <v>852</v>
      </c>
      <c r="Q126" s="5">
        <f t="shared" ref="Q126:Q127" si="16">F124</f>
        <v>389700</v>
      </c>
      <c r="R126" s="5" t="s">
        <v>1078</v>
      </c>
      <c r="S126" s="64" t="s">
        <v>1080</v>
      </c>
      <c r="T126" s="95">
        <v>1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1"/>
      <c r="BU126" s="41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1"/>
      <c r="CQ126" s="41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  <c r="DB126" s="41"/>
      <c r="DC126" s="41"/>
      <c r="DD126" s="41"/>
      <c r="DE126" s="41"/>
      <c r="DF126" s="41"/>
      <c r="DG126" s="41"/>
      <c r="DH126" s="41"/>
      <c r="DI126" s="41"/>
      <c r="DJ126" s="41"/>
      <c r="DK126" s="41"/>
      <c r="DL126" s="41"/>
      <c r="DM126" s="41"/>
      <c r="DN126" s="41"/>
      <c r="DO126" s="41"/>
      <c r="DP126" s="41"/>
      <c r="DQ126" s="41"/>
      <c r="DR126" s="41"/>
      <c r="DS126" s="41"/>
      <c r="DT126" s="41"/>
      <c r="DU126" s="41"/>
      <c r="DV126" s="41"/>
      <c r="DW126" s="41"/>
      <c r="DX126" s="41"/>
      <c r="DY126" s="41"/>
      <c r="DZ126" s="41"/>
      <c r="EA126" s="41"/>
      <c r="EB126" s="41"/>
      <c r="EC126" s="41"/>
      <c r="ED126" s="41"/>
      <c r="EE126" s="41"/>
      <c r="EF126" s="41"/>
      <c r="EG126" s="41"/>
      <c r="EH126" s="41"/>
      <c r="EI126" s="41"/>
      <c r="EJ126" s="41"/>
      <c r="EK126" s="41"/>
      <c r="EL126" s="41"/>
      <c r="EM126" s="41"/>
      <c r="EN126" s="41"/>
      <c r="EO126" s="41"/>
      <c r="EP126" s="41"/>
      <c r="EQ126" s="41"/>
      <c r="ER126" s="41"/>
      <c r="ES126" s="41"/>
      <c r="ET126" s="41"/>
      <c r="EU126" s="41"/>
      <c r="EV126" s="41"/>
      <c r="EW126" s="41"/>
      <c r="EX126" s="41"/>
      <c r="EY126" s="41"/>
      <c r="EZ126" s="41"/>
      <c r="FA126" s="41"/>
      <c r="FB126" s="41"/>
      <c r="FC126" s="41"/>
      <c r="FD126" s="41"/>
      <c r="FE126" s="41"/>
      <c r="FF126" s="41"/>
      <c r="FG126" s="41"/>
      <c r="FH126" s="41"/>
      <c r="FI126" s="41"/>
      <c r="FJ126" s="41"/>
      <c r="FK126" s="41"/>
      <c r="FL126" s="41"/>
      <c r="FM126" s="41"/>
      <c r="FN126" s="41"/>
      <c r="FO126" s="41"/>
      <c r="FP126" s="41"/>
      <c r="FQ126" s="41"/>
      <c r="FR126" s="41"/>
      <c r="FS126" s="41"/>
      <c r="FT126" s="41"/>
      <c r="FU126" s="41"/>
      <c r="FV126" s="41"/>
      <c r="FW126" s="41"/>
      <c r="FX126" s="41"/>
      <c r="FY126" s="41"/>
      <c r="FZ126" s="41"/>
      <c r="GA126" s="41"/>
      <c r="GB126" s="41"/>
      <c r="GC126" s="41"/>
      <c r="GD126" s="41"/>
      <c r="GE126" s="41"/>
      <c r="GF126" s="41"/>
      <c r="GG126" s="41"/>
      <c r="GH126" s="41"/>
      <c r="GI126" s="41"/>
      <c r="GJ126" s="41"/>
      <c r="GK126" s="41"/>
      <c r="GL126" s="41"/>
      <c r="GM126" s="41"/>
      <c r="GN126" s="41"/>
      <c r="GO126" s="41"/>
      <c r="GP126" s="41"/>
      <c r="GQ126" s="41"/>
      <c r="GR126" s="41"/>
      <c r="GS126" s="41"/>
      <c r="GT126" s="41"/>
      <c r="GU126" s="41"/>
      <c r="GV126" s="41"/>
      <c r="GW126" s="41"/>
      <c r="GX126" s="41"/>
      <c r="GY126" s="41"/>
      <c r="GZ126" s="41"/>
      <c r="HA126" s="41"/>
      <c r="HB126" s="41"/>
      <c r="HC126" s="41"/>
      <c r="HD126" s="41"/>
      <c r="HE126" s="41"/>
      <c r="HF126" s="41"/>
      <c r="HG126" s="41"/>
      <c r="HH126" s="41"/>
      <c r="HI126" s="41"/>
      <c r="HJ126" s="41"/>
      <c r="HK126" s="41"/>
      <c r="HL126" s="41"/>
      <c r="HM126" s="41"/>
      <c r="HN126" s="41"/>
      <c r="HO126" s="41"/>
      <c r="HP126" s="41"/>
      <c r="HQ126" s="41"/>
      <c r="HR126" s="41"/>
      <c r="HS126" s="41"/>
      <c r="HT126" s="41"/>
      <c r="HU126" s="41"/>
      <c r="HV126" s="41"/>
      <c r="HW126" s="41"/>
      <c r="HX126" s="41"/>
      <c r="HY126" s="41"/>
      <c r="HZ126" s="41"/>
      <c r="IA126" s="41"/>
      <c r="IB126" s="41"/>
      <c r="IC126" s="41"/>
      <c r="ID126" s="41"/>
      <c r="IE126" s="41"/>
      <c r="IF126" s="41"/>
      <c r="IG126" s="41"/>
      <c r="IH126" s="41"/>
      <c r="II126" s="41"/>
      <c r="IJ126" s="41"/>
      <c r="IK126" s="41"/>
      <c r="IL126" s="41"/>
      <c r="IM126" s="41"/>
      <c r="IN126" s="41"/>
      <c r="IO126" s="41"/>
      <c r="IP126" s="41"/>
      <c r="IQ126" s="41"/>
      <c r="IR126" s="41"/>
      <c r="IS126" s="41"/>
      <c r="IT126" s="41"/>
      <c r="IU126" s="41"/>
      <c r="IV126" s="41"/>
      <c r="IW126" s="41"/>
      <c r="IX126" s="41"/>
      <c r="IY126" s="41"/>
      <c r="IZ126" s="41"/>
      <c r="JA126" s="41"/>
      <c r="JB126" s="41"/>
      <c r="JC126" s="41"/>
      <c r="JD126" s="41"/>
      <c r="JE126" s="41"/>
      <c r="JF126" s="41"/>
      <c r="JG126" s="41"/>
      <c r="JH126" s="41"/>
      <c r="JI126" s="41"/>
      <c r="JJ126" s="41"/>
      <c r="JK126" s="41"/>
      <c r="JL126" s="41"/>
      <c r="JM126" s="41"/>
      <c r="JN126" s="41"/>
      <c r="JO126" s="41"/>
      <c r="JP126" s="41"/>
      <c r="JQ126" s="41"/>
      <c r="JR126" s="41"/>
      <c r="JS126" s="41"/>
      <c r="JT126" s="41"/>
      <c r="JU126" s="41"/>
      <c r="JV126" s="41"/>
      <c r="JW126" s="41"/>
      <c r="JX126" s="41"/>
      <c r="JY126" s="41"/>
      <c r="JZ126" s="41"/>
      <c r="KA126" s="41"/>
      <c r="KB126" s="41"/>
      <c r="KC126" s="41"/>
      <c r="KD126" s="41"/>
      <c r="KE126" s="41"/>
      <c r="KF126" s="41"/>
      <c r="KG126" s="41"/>
      <c r="KH126" s="41"/>
      <c r="KI126" s="41"/>
      <c r="KJ126" s="41"/>
      <c r="KK126" s="41"/>
      <c r="KL126" s="41"/>
      <c r="KM126" s="41"/>
      <c r="KN126" s="41"/>
      <c r="KO126" s="41"/>
      <c r="KP126" s="41"/>
      <c r="KQ126" s="41"/>
      <c r="KR126" s="41"/>
      <c r="KS126" s="41"/>
      <c r="KT126" s="41"/>
      <c r="KU126" s="41"/>
      <c r="KV126" s="41"/>
      <c r="KW126" s="41"/>
      <c r="KX126" s="41"/>
      <c r="KY126" s="41"/>
      <c r="KZ126" s="41"/>
      <c r="LA126" s="41"/>
      <c r="LB126" s="41"/>
      <c r="LC126" s="41"/>
      <c r="LD126" s="41"/>
      <c r="LE126" s="41"/>
      <c r="LF126" s="41"/>
      <c r="LG126" s="41"/>
      <c r="LH126" s="41"/>
      <c r="LI126" s="41"/>
      <c r="LJ126" s="41"/>
      <c r="LK126" s="41"/>
      <c r="LL126" s="41"/>
      <c r="LM126" s="41"/>
      <c r="LN126" s="41"/>
      <c r="LO126" s="41"/>
      <c r="LP126" s="41"/>
      <c r="LQ126" s="41"/>
      <c r="LR126" s="41"/>
      <c r="LS126" s="41"/>
      <c r="LT126" s="41"/>
      <c r="LU126" s="41"/>
      <c r="LV126" s="41"/>
      <c r="LW126" s="41"/>
      <c r="LX126" s="41"/>
      <c r="LY126" s="41"/>
      <c r="LZ126" s="41"/>
      <c r="MA126" s="41"/>
      <c r="MB126" s="41"/>
      <c r="MC126" s="41"/>
      <c r="MD126" s="41"/>
      <c r="ME126" s="41"/>
      <c r="MF126" s="41"/>
      <c r="MG126" s="41"/>
      <c r="MH126" s="41"/>
      <c r="MI126" s="41"/>
      <c r="MJ126" s="41"/>
      <c r="MK126" s="41"/>
      <c r="ML126" s="41"/>
      <c r="MM126" s="41"/>
      <c r="MN126" s="41"/>
      <c r="MO126" s="41"/>
      <c r="MP126" s="41"/>
      <c r="MQ126" s="41"/>
      <c r="MR126" s="41"/>
      <c r="MS126" s="41"/>
      <c r="MT126" s="41"/>
      <c r="MU126" s="41"/>
      <c r="MV126" s="41"/>
      <c r="MW126" s="41"/>
      <c r="MX126" s="41"/>
      <c r="MY126" s="41"/>
      <c r="MZ126" s="41"/>
      <c r="NA126" s="41"/>
      <c r="NB126" s="41"/>
      <c r="NC126" s="41"/>
      <c r="ND126" s="41"/>
      <c r="NE126" s="41"/>
      <c r="NF126" s="41"/>
      <c r="NG126" s="41"/>
      <c r="NH126" s="41"/>
      <c r="NI126" s="41"/>
      <c r="NJ126" s="41"/>
      <c r="NK126" s="41"/>
      <c r="NL126" s="41"/>
      <c r="NM126" s="41"/>
      <c r="NN126" s="41"/>
      <c r="NO126" s="41"/>
      <c r="NP126" s="41"/>
      <c r="NQ126" s="41"/>
      <c r="NR126" s="41"/>
      <c r="NS126" s="41"/>
      <c r="NT126" s="41"/>
      <c r="NU126" s="41"/>
      <c r="NV126" s="41"/>
      <c r="NW126" s="41"/>
      <c r="NX126" s="41"/>
      <c r="NY126" s="41"/>
      <c r="NZ126" s="41"/>
      <c r="OA126" s="41"/>
      <c r="OB126" s="41"/>
      <c r="OC126" s="41"/>
      <c r="OD126" s="41"/>
      <c r="OE126" s="41"/>
      <c r="OF126" s="41"/>
      <c r="OG126" s="41"/>
      <c r="OH126" s="41"/>
      <c r="OI126" s="41"/>
      <c r="OJ126" s="41"/>
      <c r="OK126" s="41"/>
      <c r="OL126" s="41"/>
      <c r="OM126" s="41"/>
      <c r="ON126" s="41"/>
      <c r="OO126" s="41"/>
      <c r="OP126" s="41"/>
      <c r="OQ126" s="41"/>
      <c r="OR126" s="41"/>
      <c r="OS126" s="41"/>
      <c r="OT126" s="41"/>
      <c r="OU126" s="41"/>
      <c r="OV126" s="41"/>
      <c r="OW126" s="41"/>
      <c r="OX126" s="41"/>
      <c r="OY126" s="41"/>
      <c r="OZ126" s="41"/>
      <c r="PA126" s="41"/>
      <c r="PB126" s="41"/>
      <c r="PC126" s="41"/>
      <c r="PD126" s="41"/>
      <c r="PE126" s="41"/>
      <c r="PF126" s="41"/>
      <c r="PG126" s="41"/>
      <c r="PH126" s="41"/>
      <c r="PI126" s="41"/>
      <c r="PJ126" s="41"/>
      <c r="PK126" s="41"/>
      <c r="PL126" s="41"/>
      <c r="PM126" s="41"/>
      <c r="PN126" s="41"/>
      <c r="PO126" s="41"/>
      <c r="PP126" s="41"/>
      <c r="PQ126" s="41"/>
      <c r="PR126" s="41"/>
      <c r="PS126" s="41"/>
      <c r="PT126" s="41"/>
      <c r="PU126" s="41"/>
      <c r="PV126" s="41"/>
      <c r="PW126" s="41"/>
      <c r="PX126" s="41"/>
      <c r="PY126" s="41"/>
      <c r="PZ126" s="41"/>
      <c r="QA126" s="41"/>
      <c r="QB126" s="41"/>
      <c r="QC126" s="41"/>
      <c r="QD126" s="41"/>
      <c r="QE126" s="41"/>
      <c r="QF126" s="41"/>
      <c r="QG126" s="41"/>
      <c r="QH126" s="41"/>
      <c r="QI126" s="41"/>
      <c r="QJ126" s="41"/>
      <c r="QK126" s="41"/>
      <c r="QL126" s="41"/>
      <c r="QM126" s="41"/>
      <c r="QN126" s="41"/>
      <c r="QO126" s="41"/>
      <c r="QP126" s="41"/>
      <c r="QQ126" s="41"/>
      <c r="QR126" s="41"/>
      <c r="QS126" s="41"/>
      <c r="QT126" s="41"/>
      <c r="QU126" s="41"/>
      <c r="QV126" s="41"/>
      <c r="QW126" s="41"/>
      <c r="QX126" s="41"/>
      <c r="QY126" s="41"/>
      <c r="QZ126" s="41"/>
      <c r="RA126" s="41"/>
      <c r="RB126" s="41"/>
      <c r="RC126" s="41"/>
      <c r="RD126" s="41"/>
      <c r="RE126" s="41"/>
      <c r="RF126" s="41"/>
      <c r="RG126" s="41"/>
      <c r="RH126" s="41"/>
      <c r="RI126" s="41"/>
      <c r="RJ126" s="41"/>
      <c r="RK126" s="41"/>
      <c r="RL126" s="41"/>
      <c r="RM126" s="41"/>
      <c r="RN126" s="41"/>
      <c r="RO126" s="41"/>
      <c r="RP126" s="41"/>
      <c r="RQ126" s="41"/>
      <c r="RR126" s="41"/>
      <c r="RS126" s="41"/>
      <c r="RT126" s="41"/>
      <c r="RU126" s="41"/>
      <c r="RV126" s="41"/>
      <c r="RW126" s="41"/>
      <c r="RX126" s="41"/>
      <c r="RY126" s="41"/>
      <c r="RZ126" s="41"/>
      <c r="SA126" s="41"/>
      <c r="SB126" s="41"/>
      <c r="SC126" s="41"/>
      <c r="SD126" s="41"/>
      <c r="SE126" s="41"/>
      <c r="SF126" s="41"/>
      <c r="SG126" s="41"/>
      <c r="SH126" s="41"/>
      <c r="SI126" s="41"/>
      <c r="SJ126" s="41"/>
      <c r="SK126" s="41"/>
      <c r="SL126" s="41"/>
      <c r="SM126" s="41"/>
      <c r="SN126" s="41"/>
      <c r="SO126" s="41"/>
      <c r="SP126" s="41"/>
      <c r="SQ126" s="41"/>
      <c r="SR126" s="41"/>
      <c r="SS126" s="41"/>
      <c r="ST126" s="41"/>
      <c r="SU126" s="41"/>
      <c r="SV126" s="41"/>
      <c r="SW126" s="41"/>
      <c r="SX126" s="41"/>
      <c r="SY126" s="41"/>
      <c r="SZ126" s="41"/>
      <c r="TA126" s="41"/>
      <c r="TB126" s="41"/>
      <c r="TC126" s="41"/>
      <c r="TD126" s="41"/>
      <c r="TE126" s="41"/>
      <c r="TF126" s="41"/>
      <c r="TG126" s="41"/>
      <c r="TH126" s="41"/>
      <c r="TI126" s="41"/>
      <c r="TJ126" s="41"/>
      <c r="TK126" s="41"/>
      <c r="TL126" s="41"/>
      <c r="TM126" s="41"/>
      <c r="TN126" s="41"/>
      <c r="TO126" s="41"/>
      <c r="TP126" s="41"/>
      <c r="TQ126" s="41"/>
      <c r="TR126" s="41"/>
      <c r="TS126" s="41"/>
      <c r="TT126" s="41"/>
      <c r="TU126" s="41"/>
      <c r="TV126" s="41"/>
      <c r="TW126" s="41"/>
      <c r="TX126" s="41"/>
      <c r="TY126" s="41"/>
      <c r="TZ126" s="41"/>
      <c r="UA126" s="41"/>
      <c r="UB126" s="41"/>
      <c r="UC126" s="41"/>
      <c r="UD126" s="41"/>
      <c r="UE126" s="41"/>
      <c r="UF126" s="41"/>
      <c r="UG126" s="41"/>
      <c r="UH126" s="41"/>
      <c r="UI126" s="41"/>
      <c r="UJ126" s="41"/>
      <c r="UK126" s="41"/>
      <c r="UL126" s="41"/>
      <c r="UM126" s="41"/>
      <c r="UN126" s="41"/>
      <c r="UO126" s="41"/>
      <c r="UP126" s="41"/>
      <c r="UQ126" s="41"/>
      <c r="UR126" s="41"/>
      <c r="US126" s="41"/>
      <c r="UT126" s="41"/>
      <c r="UU126" s="41"/>
      <c r="UV126" s="41"/>
      <c r="UW126" s="41"/>
      <c r="UX126" s="41"/>
      <c r="UY126" s="41"/>
      <c r="UZ126" s="41"/>
      <c r="VA126" s="41"/>
      <c r="VB126" s="41"/>
      <c r="VC126" s="41"/>
      <c r="VD126" s="41"/>
      <c r="VE126" s="41"/>
      <c r="VF126" s="41"/>
      <c r="VG126" s="41"/>
      <c r="VH126" s="41"/>
      <c r="VI126" s="41"/>
      <c r="VJ126" s="41"/>
      <c r="VK126" s="41"/>
      <c r="VL126" s="41"/>
      <c r="VM126" s="41"/>
      <c r="VN126" s="41"/>
      <c r="VO126" s="41"/>
      <c r="VP126" s="41"/>
      <c r="VQ126" s="41"/>
      <c r="VR126" s="41"/>
      <c r="VS126" s="41"/>
      <c r="VT126" s="41"/>
      <c r="VU126" s="41"/>
      <c r="VV126" s="41"/>
      <c r="VW126" s="41"/>
      <c r="VX126" s="41"/>
      <c r="VY126" s="41"/>
      <c r="VZ126" s="41"/>
      <c r="WA126" s="41"/>
      <c r="WB126" s="41"/>
      <c r="WC126" s="41"/>
      <c r="WD126" s="41"/>
      <c r="WE126" s="41"/>
      <c r="WF126" s="41"/>
      <c r="WG126" s="41"/>
      <c r="WH126" s="41"/>
      <c r="WI126" s="41"/>
      <c r="WJ126" s="41"/>
      <c r="WK126" s="41"/>
      <c r="WL126" s="41"/>
      <c r="WM126" s="41"/>
      <c r="WN126" s="41"/>
      <c r="WO126" s="41"/>
      <c r="WP126" s="41"/>
      <c r="WQ126" s="41"/>
      <c r="WR126" s="41"/>
      <c r="WS126" s="41"/>
      <c r="WT126" s="41"/>
      <c r="WU126" s="41"/>
      <c r="WV126" s="41"/>
      <c r="WW126" s="41"/>
      <c r="WX126" s="41"/>
      <c r="WY126" s="41"/>
      <c r="WZ126" s="41"/>
      <c r="XA126" s="41"/>
      <c r="XB126" s="41"/>
      <c r="XC126" s="41"/>
      <c r="XD126" s="41"/>
      <c r="XE126" s="41"/>
      <c r="XF126" s="41"/>
      <c r="XG126" s="41"/>
      <c r="XH126" s="41"/>
      <c r="XI126" s="41"/>
      <c r="XJ126" s="41"/>
      <c r="XK126" s="41"/>
      <c r="XL126" s="41"/>
      <c r="XM126" s="41"/>
      <c r="XN126" s="41"/>
      <c r="XO126" s="41"/>
      <c r="XP126" s="41"/>
      <c r="XQ126" s="41"/>
      <c r="XR126" s="41"/>
      <c r="XS126" s="41"/>
      <c r="XT126" s="41"/>
      <c r="XU126" s="41"/>
      <c r="XV126" s="41"/>
      <c r="XW126" s="41"/>
      <c r="XX126" s="41"/>
      <c r="XY126" s="41"/>
      <c r="XZ126" s="41"/>
      <c r="YA126" s="41"/>
      <c r="YB126" s="41"/>
      <c r="YC126" s="41"/>
      <c r="YD126" s="41"/>
      <c r="YE126" s="41"/>
      <c r="YF126" s="41"/>
      <c r="YG126" s="41"/>
      <c r="YH126" s="41"/>
      <c r="YI126" s="41"/>
      <c r="YJ126" s="41"/>
      <c r="YK126" s="41"/>
      <c r="YL126" s="41"/>
      <c r="YM126" s="41"/>
      <c r="YN126" s="41"/>
      <c r="YO126" s="41"/>
      <c r="YP126" s="41"/>
      <c r="YQ126" s="41"/>
      <c r="YR126" s="41"/>
      <c r="YS126" s="41"/>
      <c r="YT126" s="41"/>
      <c r="YU126" s="41"/>
      <c r="YV126" s="41"/>
      <c r="YW126" s="41"/>
      <c r="YX126" s="41"/>
      <c r="YY126" s="41"/>
      <c r="YZ126" s="41"/>
      <c r="ZA126" s="41"/>
      <c r="ZB126" s="41"/>
      <c r="ZC126" s="41"/>
      <c r="ZD126" s="41"/>
      <c r="ZE126" s="41"/>
      <c r="ZF126" s="41"/>
      <c r="ZG126" s="41"/>
      <c r="ZH126" s="41"/>
      <c r="ZI126" s="41"/>
      <c r="ZJ126" s="41"/>
      <c r="ZK126" s="41"/>
      <c r="ZL126" s="41"/>
      <c r="ZM126" s="41"/>
      <c r="ZN126" s="41"/>
      <c r="ZO126" s="41"/>
      <c r="ZP126" s="41"/>
      <c r="ZQ126" s="41"/>
      <c r="ZR126" s="41"/>
      <c r="ZS126" s="41"/>
      <c r="ZT126" s="41"/>
      <c r="ZU126" s="41"/>
      <c r="ZV126" s="41"/>
      <c r="ZW126" s="41"/>
      <c r="ZX126" s="41"/>
      <c r="ZY126" s="41"/>
      <c r="ZZ126" s="41"/>
      <c r="AAA126" s="41"/>
      <c r="AAB126" s="41"/>
      <c r="AAC126" s="41"/>
      <c r="AAD126" s="41"/>
      <c r="AAE126" s="41"/>
      <c r="AAF126" s="41"/>
      <c r="AAG126" s="41"/>
      <c r="AAH126" s="41"/>
      <c r="AAI126" s="41"/>
      <c r="AAJ126" s="41"/>
      <c r="AAK126" s="41"/>
      <c r="AAL126" s="41"/>
      <c r="AAM126" s="41"/>
      <c r="AAN126" s="41"/>
      <c r="AAO126" s="41"/>
      <c r="AAP126" s="41"/>
      <c r="AAQ126" s="41"/>
      <c r="AAR126" s="41"/>
      <c r="AAS126" s="41"/>
      <c r="AAT126" s="41"/>
      <c r="AAU126" s="41"/>
      <c r="AAV126" s="41"/>
      <c r="AAW126" s="41"/>
      <c r="AAX126" s="41"/>
      <c r="AAY126" s="41"/>
      <c r="AAZ126" s="41"/>
      <c r="ABA126" s="41"/>
      <c r="ABB126" s="41"/>
      <c r="ABC126" s="41"/>
      <c r="ABD126" s="41"/>
      <c r="ABE126" s="41"/>
      <c r="ABF126" s="41"/>
      <c r="ABG126" s="41"/>
      <c r="ABH126" s="41"/>
      <c r="ABI126" s="41"/>
      <c r="ABJ126" s="41"/>
      <c r="ABK126" s="41"/>
      <c r="ABL126" s="41"/>
      <c r="ABM126" s="41"/>
      <c r="ABN126" s="41"/>
      <c r="ABO126" s="41"/>
      <c r="ABP126" s="41"/>
      <c r="ABQ126" s="41"/>
      <c r="ABR126" s="41"/>
      <c r="ABS126" s="41"/>
      <c r="ABT126" s="41"/>
      <c r="ABU126" s="41"/>
      <c r="ABV126" s="41"/>
      <c r="ABW126" s="41"/>
      <c r="ABX126" s="41"/>
      <c r="ABY126" s="41"/>
      <c r="ABZ126" s="41"/>
      <c r="ACA126" s="41"/>
      <c r="ACB126" s="41"/>
      <c r="ACC126" s="41"/>
      <c r="ACD126" s="41"/>
      <c r="ACE126" s="41"/>
      <c r="ACF126" s="41"/>
      <c r="ACG126" s="41"/>
      <c r="ACH126" s="41"/>
      <c r="ACI126" s="41"/>
      <c r="ACJ126" s="41"/>
      <c r="ACK126" s="41"/>
      <c r="ACL126" s="41"/>
      <c r="ACM126" s="41"/>
      <c r="ACN126" s="41"/>
      <c r="ACO126" s="41"/>
      <c r="ACP126" s="41"/>
      <c r="ACQ126" s="41"/>
      <c r="ACR126" s="41"/>
      <c r="ACS126" s="41"/>
      <c r="ACT126" s="41"/>
      <c r="ACU126" s="41"/>
      <c r="ACV126" s="41"/>
      <c r="ACW126" s="41"/>
      <c r="ACX126" s="41"/>
      <c r="ACY126" s="41"/>
      <c r="ACZ126" s="41"/>
      <c r="ADA126" s="41"/>
      <c r="ADB126" s="41"/>
      <c r="ADC126" s="41"/>
      <c r="ADD126" s="41"/>
      <c r="ADE126" s="41"/>
      <c r="ADF126" s="41"/>
      <c r="ADG126" s="41"/>
      <c r="ADH126" s="41"/>
      <c r="ADI126" s="41"/>
      <c r="ADJ126" s="41"/>
      <c r="ADK126" s="41"/>
      <c r="ADL126" s="41"/>
      <c r="ADM126" s="41"/>
      <c r="ADN126" s="41"/>
      <c r="ADO126" s="41"/>
      <c r="ADP126" s="41"/>
      <c r="ADQ126" s="41"/>
      <c r="ADR126" s="41"/>
      <c r="ADS126" s="41"/>
      <c r="ADT126" s="41"/>
      <c r="ADU126" s="41"/>
      <c r="ADV126" s="41"/>
      <c r="ADW126" s="41"/>
      <c r="ADX126" s="41"/>
      <c r="ADY126" s="41"/>
      <c r="ADZ126" s="41"/>
      <c r="AEA126" s="41"/>
      <c r="AEB126" s="41"/>
      <c r="AEC126" s="41"/>
      <c r="AED126" s="41"/>
      <c r="AEE126" s="41"/>
      <c r="AEF126" s="41"/>
      <c r="AEG126" s="41"/>
      <c r="AEH126" s="41"/>
      <c r="AEI126" s="41"/>
      <c r="AEJ126" s="41"/>
      <c r="AEK126" s="41"/>
      <c r="AEL126" s="41"/>
      <c r="AEM126" s="41"/>
      <c r="AEN126" s="41"/>
      <c r="AEO126" s="41"/>
      <c r="AEP126" s="41"/>
      <c r="AEQ126" s="41"/>
      <c r="AER126" s="41"/>
      <c r="AES126" s="41"/>
      <c r="AET126" s="41"/>
      <c r="AEU126" s="41"/>
      <c r="AEV126" s="41"/>
      <c r="AEW126" s="41"/>
      <c r="AEX126" s="41"/>
      <c r="AEY126" s="41"/>
      <c r="AEZ126" s="41"/>
      <c r="AFA126" s="41"/>
      <c r="AFB126" s="41"/>
      <c r="AFC126" s="41"/>
      <c r="AFD126" s="41"/>
      <c r="AFE126" s="41"/>
      <c r="AFF126" s="41"/>
      <c r="AFG126" s="41"/>
      <c r="AFH126" s="41"/>
      <c r="AFI126" s="41"/>
      <c r="AFJ126" s="41"/>
      <c r="AFK126" s="41"/>
      <c r="AFL126" s="41"/>
      <c r="AFM126" s="41"/>
      <c r="AFN126" s="41"/>
      <c r="AFO126" s="41"/>
      <c r="AFP126" s="41"/>
      <c r="AFQ126" s="41"/>
      <c r="AFR126" s="41"/>
      <c r="AFS126" s="41"/>
      <c r="AFT126" s="41"/>
      <c r="AFU126" s="41"/>
      <c r="AFV126" s="41"/>
      <c r="AFW126" s="41"/>
      <c r="AFX126" s="41"/>
      <c r="AFY126" s="41"/>
      <c r="AFZ126" s="41"/>
      <c r="AGA126" s="41"/>
      <c r="AGB126" s="41"/>
      <c r="AGC126" s="41"/>
      <c r="AGD126" s="41"/>
      <c r="AGE126" s="41"/>
      <c r="AGF126" s="41"/>
      <c r="AGG126" s="41"/>
      <c r="AGH126" s="41"/>
      <c r="AGI126" s="41"/>
      <c r="AGJ126" s="41"/>
      <c r="AGK126" s="41"/>
      <c r="AGL126" s="41"/>
      <c r="AGM126" s="41"/>
      <c r="AGN126" s="41"/>
      <c r="AGO126" s="41"/>
      <c r="AGP126" s="41"/>
      <c r="AGQ126" s="41"/>
      <c r="AGR126" s="41"/>
      <c r="AGS126" s="41"/>
      <c r="AGT126" s="41"/>
      <c r="AGU126" s="41"/>
      <c r="AGV126" s="41"/>
      <c r="AGW126" s="41"/>
      <c r="AGX126" s="41"/>
      <c r="AGY126" s="41"/>
      <c r="AGZ126" s="41"/>
      <c r="AHA126" s="41"/>
      <c r="AHB126" s="41"/>
      <c r="AHC126" s="41"/>
      <c r="AHD126" s="41"/>
      <c r="AHE126" s="41"/>
      <c r="AHF126" s="41"/>
      <c r="AHG126" s="41"/>
      <c r="AHH126" s="41"/>
      <c r="AHI126" s="41"/>
      <c r="AHJ126" s="41"/>
      <c r="AHK126" s="41"/>
      <c r="AHL126" s="41"/>
      <c r="AHM126" s="41"/>
      <c r="AHN126" s="41"/>
      <c r="AHO126" s="41"/>
      <c r="AHP126" s="41"/>
      <c r="AHQ126" s="41"/>
      <c r="AHR126" s="41"/>
      <c r="AHS126" s="41"/>
      <c r="AHT126" s="41"/>
      <c r="AHU126" s="41"/>
      <c r="AHV126" s="41"/>
      <c r="AHW126" s="41"/>
      <c r="AHX126" s="41"/>
      <c r="AHY126" s="41"/>
      <c r="AHZ126" s="41"/>
      <c r="AIA126" s="41"/>
      <c r="AIB126" s="41"/>
      <c r="AIC126" s="41"/>
      <c r="AID126" s="41"/>
      <c r="AIE126" s="41"/>
      <c r="AIF126" s="41"/>
      <c r="AIG126" s="41"/>
      <c r="AIH126" s="41"/>
      <c r="AII126" s="41"/>
      <c r="AIJ126" s="41"/>
      <c r="AIK126" s="41"/>
      <c r="AIL126" s="41"/>
      <c r="AIM126" s="41"/>
      <c r="AIN126" s="41"/>
      <c r="AIO126" s="41"/>
      <c r="AIP126" s="41"/>
      <c r="AIQ126" s="41"/>
      <c r="AIR126" s="41"/>
      <c r="AIS126" s="41"/>
      <c r="AIT126" s="41"/>
      <c r="AIU126" s="41"/>
      <c r="AIV126" s="41"/>
      <c r="AIW126" s="41"/>
      <c r="AIX126" s="41"/>
      <c r="AIY126" s="41"/>
      <c r="AIZ126" s="41"/>
      <c r="AJA126" s="41"/>
      <c r="AJB126" s="41"/>
      <c r="AJC126" s="41"/>
      <c r="AJD126" s="41"/>
      <c r="AJE126" s="41"/>
      <c r="AJF126" s="41"/>
      <c r="AJG126" s="41"/>
      <c r="AJH126" s="41"/>
      <c r="AJI126" s="41"/>
      <c r="AJJ126" s="41"/>
      <c r="AJK126" s="41"/>
      <c r="AJL126" s="41"/>
      <c r="AJM126" s="41"/>
      <c r="AJN126" s="41"/>
      <c r="AJO126" s="41"/>
      <c r="AJP126" s="41"/>
      <c r="AJQ126" s="41"/>
      <c r="AJR126" s="41"/>
      <c r="AJS126" s="41"/>
      <c r="AJT126" s="41"/>
      <c r="AJU126" s="41"/>
      <c r="AJV126" s="41"/>
      <c r="AJW126" s="41"/>
      <c r="AJX126" s="41"/>
      <c r="AJY126" s="41"/>
      <c r="AJZ126" s="41"/>
      <c r="AKA126" s="41"/>
      <c r="AKB126" s="41"/>
      <c r="AKC126" s="41"/>
      <c r="AKD126" s="41"/>
      <c r="AKE126" s="41"/>
      <c r="AKF126" s="41"/>
      <c r="AKG126" s="41"/>
      <c r="AKH126" s="41"/>
      <c r="AKI126" s="41"/>
      <c r="AKJ126" s="41"/>
      <c r="AKK126" s="41"/>
      <c r="AKL126" s="41"/>
      <c r="AKM126" s="41"/>
      <c r="AKN126" s="41"/>
      <c r="AKO126" s="41"/>
      <c r="AKP126" s="41"/>
      <c r="AKQ126" s="41"/>
      <c r="AKR126" s="41"/>
      <c r="AKS126" s="41"/>
      <c r="AKT126" s="41"/>
      <c r="AKU126" s="41"/>
      <c r="AKV126" s="41"/>
      <c r="AKW126" s="41"/>
      <c r="AKX126" s="41"/>
      <c r="AKY126" s="41"/>
      <c r="AKZ126" s="41"/>
      <c r="ALA126" s="41"/>
      <c r="ALB126" s="41"/>
      <c r="ALC126" s="41"/>
      <c r="ALD126" s="41"/>
      <c r="ALE126" s="41"/>
      <c r="ALF126" s="41"/>
      <c r="ALG126" s="41"/>
      <c r="ALH126" s="41"/>
      <c r="ALI126" s="41"/>
      <c r="ALJ126" s="41"/>
      <c r="ALK126" s="41"/>
      <c r="ALL126" s="41"/>
      <c r="ALM126" s="41"/>
      <c r="ALN126" s="41"/>
      <c r="ALO126" s="41"/>
      <c r="ALP126" s="41"/>
      <c r="ALQ126" s="41"/>
      <c r="ALR126" s="41"/>
      <c r="ALS126" s="41"/>
      <c r="ALT126" s="41"/>
      <c r="ALU126" s="41"/>
      <c r="ALV126" s="41"/>
      <c r="ALW126" s="41"/>
      <c r="ALX126" s="41"/>
      <c r="ALY126" s="41"/>
      <c r="ALZ126" s="41"/>
      <c r="AMA126" s="41"/>
      <c r="AMB126" s="41"/>
      <c r="AMC126" s="41"/>
      <c r="AMD126" s="41"/>
      <c r="AME126" s="41"/>
      <c r="AMF126" s="41"/>
      <c r="AMG126" s="41"/>
      <c r="AMH126" s="41"/>
      <c r="AMI126" s="41"/>
      <c r="AMJ126" s="41"/>
      <c r="AMK126" s="41"/>
      <c r="AML126" s="41"/>
      <c r="AMM126" s="41"/>
      <c r="AMN126" s="41"/>
      <c r="AMO126" s="41"/>
      <c r="AMP126" s="41"/>
      <c r="AMQ126" s="41"/>
      <c r="AMR126" s="41"/>
      <c r="AMS126" s="41"/>
      <c r="AMT126" s="41"/>
      <c r="AMU126" s="41"/>
      <c r="AMV126" s="41"/>
      <c r="AMW126" s="41"/>
      <c r="AMX126" s="41"/>
      <c r="AMY126" s="41"/>
      <c r="AMZ126" s="41"/>
      <c r="ANA126" s="41"/>
    </row>
    <row r="127" spans="1:1041" ht="30" x14ac:dyDescent="0.25">
      <c r="A127" s="30">
        <v>2051285</v>
      </c>
      <c r="B127" s="56" t="s">
        <v>101</v>
      </c>
      <c r="C127" s="30" t="s">
        <v>1053</v>
      </c>
      <c r="D127" s="7"/>
      <c r="E127" s="7">
        <v>115200</v>
      </c>
      <c r="F127" s="7">
        <v>115200</v>
      </c>
      <c r="G127" s="135">
        <v>45380</v>
      </c>
      <c r="H127" s="135">
        <v>45383</v>
      </c>
      <c r="I127" s="7"/>
      <c r="J127" s="6"/>
      <c r="K127" s="6"/>
      <c r="L127" s="7" t="s">
        <v>78</v>
      </c>
      <c r="M127" s="7" t="s">
        <v>497</v>
      </c>
      <c r="N127" s="143" t="s">
        <v>496</v>
      </c>
      <c r="O127" s="143" t="s">
        <v>853</v>
      </c>
      <c r="P127" s="143" t="s">
        <v>852</v>
      </c>
      <c r="Q127" s="5">
        <f t="shared" si="16"/>
        <v>389700</v>
      </c>
      <c r="R127" s="5" t="s">
        <v>1061</v>
      </c>
      <c r="S127" s="64"/>
      <c r="T127" s="10"/>
    </row>
    <row r="128" spans="1:1041" ht="195" x14ac:dyDescent="0.25">
      <c r="A128" s="30">
        <v>2051515</v>
      </c>
      <c r="B128" s="8" t="s">
        <v>1058</v>
      </c>
      <c r="C128" s="7" t="s">
        <v>1056</v>
      </c>
      <c r="D128" s="7">
        <v>1</v>
      </c>
      <c r="E128" s="7">
        <v>150000</v>
      </c>
      <c r="F128" s="7">
        <v>150000</v>
      </c>
      <c r="G128" s="135">
        <v>45386</v>
      </c>
      <c r="H128" s="135">
        <v>45393</v>
      </c>
      <c r="I128" s="7"/>
      <c r="J128" s="6"/>
      <c r="K128" s="6"/>
      <c r="L128" s="7" t="s">
        <v>78</v>
      </c>
      <c r="M128" s="30"/>
      <c r="N128" s="214"/>
      <c r="O128" s="214"/>
      <c r="P128" s="214"/>
      <c r="Q128" s="64"/>
      <c r="R128" s="64" t="s">
        <v>1133</v>
      </c>
      <c r="S128" s="64"/>
      <c r="T128" s="202"/>
    </row>
    <row r="129" spans="1:20" ht="195" x14ac:dyDescent="0.25">
      <c r="A129" s="30">
        <v>2051196</v>
      </c>
      <c r="B129" s="8" t="s">
        <v>1058</v>
      </c>
      <c r="C129" s="7" t="s">
        <v>1056</v>
      </c>
      <c r="D129" s="7">
        <v>1</v>
      </c>
      <c r="E129" s="7">
        <v>150000</v>
      </c>
      <c r="F129" s="7">
        <v>150000</v>
      </c>
      <c r="G129" s="135">
        <v>45378</v>
      </c>
      <c r="H129" s="135">
        <v>45385</v>
      </c>
      <c r="I129" s="6"/>
      <c r="J129" s="6"/>
      <c r="K129" s="6"/>
      <c r="L129" s="7" t="s">
        <v>154</v>
      </c>
      <c r="M129" s="5" t="s">
        <v>1011</v>
      </c>
      <c r="N129" s="5" t="s">
        <v>1017</v>
      </c>
      <c r="O129" s="5" t="s">
        <v>1013</v>
      </c>
      <c r="P129" s="5" t="s">
        <v>1012</v>
      </c>
      <c r="Q129" s="5">
        <v>115200</v>
      </c>
      <c r="R129" s="4"/>
      <c r="S129" s="64" t="s">
        <v>1057</v>
      </c>
      <c r="T129" s="4"/>
    </row>
    <row r="130" spans="1:20" ht="30" x14ac:dyDescent="0.25">
      <c r="A130" s="30">
        <v>2051092</v>
      </c>
      <c r="B130" s="56" t="s">
        <v>101</v>
      </c>
      <c r="C130" s="30" t="s">
        <v>1053</v>
      </c>
      <c r="D130" s="7"/>
      <c r="E130" s="6">
        <v>357200</v>
      </c>
      <c r="F130" s="6">
        <v>357200</v>
      </c>
      <c r="G130" s="135">
        <v>45377</v>
      </c>
      <c r="H130" s="135">
        <v>45378</v>
      </c>
      <c r="I130" s="6"/>
      <c r="J130" s="6"/>
      <c r="K130" s="6"/>
      <c r="L130" s="7"/>
      <c r="M130" s="5"/>
      <c r="N130" s="5"/>
      <c r="O130" s="5"/>
      <c r="P130" s="5"/>
      <c r="Q130" s="5"/>
      <c r="R130" s="4"/>
      <c r="S130" s="64"/>
      <c r="T130" s="4"/>
    </row>
    <row r="131" spans="1:20" ht="30" x14ac:dyDescent="0.25">
      <c r="A131" s="30">
        <v>2050369</v>
      </c>
      <c r="B131" s="56" t="s">
        <v>101</v>
      </c>
      <c r="C131" s="30" t="s">
        <v>1053</v>
      </c>
      <c r="D131" s="7"/>
      <c r="E131" s="7">
        <v>283000</v>
      </c>
      <c r="F131" s="7">
        <v>283000</v>
      </c>
      <c r="G131" s="135">
        <v>45356</v>
      </c>
      <c r="H131" s="135">
        <v>45357</v>
      </c>
      <c r="I131" s="6">
        <v>1</v>
      </c>
      <c r="J131" s="6">
        <v>1</v>
      </c>
      <c r="K131" s="6"/>
      <c r="L131" s="6"/>
      <c r="M131" s="4"/>
      <c r="N131" s="4"/>
      <c r="O131" s="4"/>
      <c r="P131" s="4"/>
      <c r="Q131" s="4"/>
      <c r="R131" s="4"/>
      <c r="S131" s="31"/>
      <c r="T131" s="4"/>
    </row>
    <row r="132" spans="1:20" ht="330" x14ac:dyDescent="0.25">
      <c r="A132" s="30">
        <v>2050209</v>
      </c>
      <c r="B132" s="8"/>
      <c r="C132" s="7" t="s">
        <v>1035</v>
      </c>
      <c r="D132" s="7"/>
      <c r="E132" s="6">
        <v>630500</v>
      </c>
      <c r="F132" s="6">
        <v>630500</v>
      </c>
      <c r="G132" s="236">
        <v>45351</v>
      </c>
      <c r="H132" s="236">
        <v>45352</v>
      </c>
      <c r="I132" s="6">
        <v>1</v>
      </c>
      <c r="J132" s="6">
        <v>1</v>
      </c>
      <c r="K132" s="6"/>
      <c r="L132" s="7" t="s">
        <v>154</v>
      </c>
      <c r="M132" s="5" t="s">
        <v>1011</v>
      </c>
      <c r="N132" s="5" t="s">
        <v>1017</v>
      </c>
      <c r="O132" s="5" t="s">
        <v>1013</v>
      </c>
      <c r="P132" s="5" t="s">
        <v>1012</v>
      </c>
      <c r="Q132" s="4">
        <v>357200</v>
      </c>
      <c r="R132" s="4"/>
      <c r="S132" s="64" t="s">
        <v>1055</v>
      </c>
      <c r="T132" s="4"/>
    </row>
    <row r="133" spans="1:20" ht="330" x14ac:dyDescent="0.25">
      <c r="A133" s="30">
        <v>2049813</v>
      </c>
      <c r="B133" s="251" t="s">
        <v>89</v>
      </c>
      <c r="C133" s="7" t="s">
        <v>1035</v>
      </c>
      <c r="D133" s="7"/>
      <c r="E133" s="6">
        <v>630500</v>
      </c>
      <c r="F133" s="6">
        <v>630500</v>
      </c>
      <c r="G133" s="236">
        <v>45344</v>
      </c>
      <c r="H133" s="236">
        <v>45351</v>
      </c>
      <c r="I133" s="6">
        <v>1</v>
      </c>
      <c r="J133" s="6">
        <v>1</v>
      </c>
      <c r="K133" s="6"/>
      <c r="L133" s="7" t="s">
        <v>154</v>
      </c>
      <c r="M133" s="5" t="s">
        <v>1011</v>
      </c>
      <c r="N133" s="5" t="s">
        <v>1017</v>
      </c>
      <c r="O133" s="5" t="s">
        <v>1013</v>
      </c>
      <c r="P133" s="5" t="s">
        <v>1012</v>
      </c>
      <c r="Q133" s="5">
        <v>283000</v>
      </c>
      <c r="R133" s="5"/>
      <c r="S133" s="64" t="s">
        <v>1054</v>
      </c>
      <c r="T133" s="4"/>
    </row>
    <row r="134" spans="1:20" ht="60" x14ac:dyDescent="0.25">
      <c r="A134" s="30">
        <v>2050174</v>
      </c>
      <c r="B134" s="251" t="s">
        <v>89</v>
      </c>
      <c r="C134" s="7" t="s">
        <v>1034</v>
      </c>
      <c r="D134" s="7"/>
      <c r="E134" s="6">
        <v>582400</v>
      </c>
      <c r="F134" s="6">
        <v>582400</v>
      </c>
      <c r="G134" s="236">
        <v>45350</v>
      </c>
      <c r="H134" s="236">
        <v>45357</v>
      </c>
      <c r="I134" s="6"/>
      <c r="J134" s="6"/>
      <c r="K134" s="6">
        <v>1</v>
      </c>
      <c r="L134" s="6"/>
      <c r="M134" s="5" t="s">
        <v>1043</v>
      </c>
      <c r="N134" s="5">
        <v>70340011642</v>
      </c>
      <c r="O134" s="5" t="s">
        <v>1044</v>
      </c>
      <c r="P134" s="168" t="s">
        <v>1041</v>
      </c>
      <c r="Q134" s="155">
        <v>618000</v>
      </c>
      <c r="R134" s="4"/>
      <c r="S134" s="64"/>
      <c r="T134" s="4"/>
    </row>
    <row r="135" spans="1:20" ht="60" customHeight="1" x14ac:dyDescent="0.25">
      <c r="A135" s="30">
        <v>2049753</v>
      </c>
      <c r="B135" s="251" t="s">
        <v>89</v>
      </c>
      <c r="C135" s="7" t="s">
        <v>1034</v>
      </c>
      <c r="D135" s="7"/>
      <c r="E135" s="6">
        <v>582400</v>
      </c>
      <c r="F135" s="6">
        <v>582400</v>
      </c>
      <c r="G135" s="236">
        <v>45343</v>
      </c>
      <c r="H135" s="236">
        <v>45350</v>
      </c>
      <c r="I135" s="6"/>
      <c r="J135" s="6"/>
      <c r="K135" s="6"/>
      <c r="L135" s="6"/>
      <c r="M135" s="5" t="s">
        <v>1043</v>
      </c>
      <c r="N135" s="5">
        <v>70340011642</v>
      </c>
      <c r="O135" s="5" t="s">
        <v>1044</v>
      </c>
      <c r="P135" s="168" t="s">
        <v>1041</v>
      </c>
      <c r="Q135" s="155">
        <v>618000</v>
      </c>
      <c r="R135" s="5" t="s">
        <v>1042</v>
      </c>
      <c r="S135" s="31"/>
      <c r="T135" s="4"/>
    </row>
    <row r="136" spans="1:20" ht="57" x14ac:dyDescent="0.25">
      <c r="A136" s="30">
        <v>2049564</v>
      </c>
      <c r="B136" s="256" t="s">
        <v>89</v>
      </c>
      <c r="C136" s="30" t="s">
        <v>682</v>
      </c>
      <c r="D136" s="7">
        <v>1208</v>
      </c>
      <c r="E136" s="53">
        <v>2174400</v>
      </c>
      <c r="F136" s="7">
        <v>1800</v>
      </c>
      <c r="G136" s="236">
        <v>45338</v>
      </c>
      <c r="H136" s="236">
        <v>45345</v>
      </c>
      <c r="I136" s="6"/>
      <c r="J136" s="6"/>
      <c r="K136" s="6"/>
      <c r="L136" s="6"/>
      <c r="M136" s="4"/>
      <c r="N136" s="4"/>
      <c r="O136" s="4"/>
      <c r="P136" s="4"/>
      <c r="Q136" s="4"/>
      <c r="R136" s="4"/>
      <c r="S136" s="31"/>
      <c r="T136" s="4"/>
    </row>
    <row r="137" spans="1:20" ht="120" x14ac:dyDescent="0.25">
      <c r="A137" s="30">
        <v>2050129</v>
      </c>
      <c r="B137" s="257" t="s">
        <v>101</v>
      </c>
      <c r="C137" s="7" t="s">
        <v>1033</v>
      </c>
      <c r="D137" s="7">
        <v>210</v>
      </c>
      <c r="E137" s="134">
        <v>635250</v>
      </c>
      <c r="F137" s="7">
        <v>3025</v>
      </c>
      <c r="G137" s="236">
        <v>45350</v>
      </c>
      <c r="H137" s="236">
        <v>45351</v>
      </c>
      <c r="I137" s="7">
        <v>1</v>
      </c>
      <c r="J137" s="7">
        <v>1</v>
      </c>
      <c r="K137" s="7"/>
      <c r="L137" s="6"/>
      <c r="M137" s="4"/>
      <c r="N137" s="4"/>
      <c r="O137" s="4"/>
      <c r="P137" s="4"/>
      <c r="Q137" s="4"/>
      <c r="R137" s="4"/>
      <c r="S137" s="31"/>
      <c r="T137" s="4"/>
    </row>
    <row r="138" spans="1:20" ht="120" x14ac:dyDescent="0.25">
      <c r="A138" s="30">
        <v>2049546</v>
      </c>
      <c r="B138" s="256" t="s">
        <v>89</v>
      </c>
      <c r="C138" s="7" t="s">
        <v>1033</v>
      </c>
      <c r="D138" s="7">
        <v>210</v>
      </c>
      <c r="E138" s="134">
        <v>635250</v>
      </c>
      <c r="F138" s="7">
        <v>3025</v>
      </c>
      <c r="G138" s="236">
        <v>45338</v>
      </c>
      <c r="H138" s="236">
        <v>45345</v>
      </c>
      <c r="I138" s="7">
        <v>1</v>
      </c>
      <c r="J138" s="7">
        <v>1</v>
      </c>
      <c r="K138" s="7"/>
      <c r="L138" s="7" t="s">
        <v>154</v>
      </c>
      <c r="M138" s="241" t="s">
        <v>1039</v>
      </c>
      <c r="N138" s="241" t="s">
        <v>1038</v>
      </c>
      <c r="O138" s="241" t="s">
        <v>1037</v>
      </c>
      <c r="P138" s="241" t="s">
        <v>1036</v>
      </c>
      <c r="Q138" s="241" t="s">
        <v>1040</v>
      </c>
      <c r="R138" s="4"/>
      <c r="S138" s="64" t="s">
        <v>1051</v>
      </c>
      <c r="T138" s="4"/>
    </row>
    <row r="139" spans="1:20" ht="30" x14ac:dyDescent="0.25">
      <c r="A139" s="30">
        <v>2049407</v>
      </c>
      <c r="B139" s="101"/>
      <c r="C139" s="7" t="s">
        <v>1031</v>
      </c>
      <c r="D139" s="30">
        <v>1</v>
      </c>
      <c r="E139" s="167" t="s">
        <v>1032</v>
      </c>
      <c r="F139" s="167" t="s">
        <v>1032</v>
      </c>
      <c r="G139" s="236">
        <v>45336</v>
      </c>
      <c r="H139" s="236">
        <v>45337</v>
      </c>
      <c r="I139" s="6">
        <v>1</v>
      </c>
      <c r="J139" s="7">
        <v>1</v>
      </c>
      <c r="K139" s="7"/>
      <c r="L139" s="7" t="s">
        <v>154</v>
      </c>
      <c r="M139" s="242" t="s">
        <v>1045</v>
      </c>
      <c r="N139" s="5" t="s">
        <v>1048</v>
      </c>
      <c r="O139" s="5" t="s">
        <v>1049</v>
      </c>
      <c r="P139" s="168" t="s">
        <v>1050</v>
      </c>
      <c r="Q139" s="5" t="s">
        <v>1046</v>
      </c>
      <c r="R139" s="5"/>
      <c r="S139" s="64" t="s">
        <v>1052</v>
      </c>
      <c r="T139" s="4"/>
    </row>
    <row r="140" spans="1:20" ht="57" x14ac:dyDescent="0.25">
      <c r="A140" s="30">
        <v>2049751</v>
      </c>
      <c r="B140" s="256" t="s">
        <v>89</v>
      </c>
      <c r="C140" s="30" t="s">
        <v>1029</v>
      </c>
      <c r="D140" s="30">
        <v>1</v>
      </c>
      <c r="E140" s="237">
        <v>567841</v>
      </c>
      <c r="F140" s="30" t="s">
        <v>1030</v>
      </c>
      <c r="G140" s="236">
        <v>45343</v>
      </c>
      <c r="H140" s="236">
        <v>45350</v>
      </c>
      <c r="I140" s="6"/>
      <c r="J140" s="7"/>
      <c r="K140" s="7"/>
      <c r="L140" s="7" t="s">
        <v>78</v>
      </c>
      <c r="M140" s="242" t="s">
        <v>1045</v>
      </c>
      <c r="N140" s="5" t="s">
        <v>1048</v>
      </c>
      <c r="O140" s="5" t="s">
        <v>1049</v>
      </c>
      <c r="P140" s="5" t="s">
        <v>1050</v>
      </c>
      <c r="Q140" s="5" t="s">
        <v>1046</v>
      </c>
      <c r="R140" s="5" t="s">
        <v>1047</v>
      </c>
      <c r="S140" s="31"/>
      <c r="T140" s="4"/>
    </row>
    <row r="141" spans="1:20" ht="57" x14ac:dyDescent="0.25">
      <c r="A141" s="30">
        <v>2049409</v>
      </c>
      <c r="B141" s="256" t="s">
        <v>89</v>
      </c>
      <c r="C141" s="30" t="s">
        <v>1029</v>
      </c>
      <c r="D141" s="30">
        <v>1</v>
      </c>
      <c r="E141" s="237">
        <v>567841</v>
      </c>
      <c r="F141" s="30" t="s">
        <v>1030</v>
      </c>
      <c r="G141" s="236">
        <v>45336</v>
      </c>
      <c r="H141" s="236">
        <v>45343</v>
      </c>
      <c r="I141" s="6"/>
      <c r="J141" s="6"/>
      <c r="K141" s="6"/>
      <c r="L141" s="7" t="s">
        <v>154</v>
      </c>
      <c r="M141" s="5" t="s">
        <v>1011</v>
      </c>
      <c r="N141" s="5" t="s">
        <v>1017</v>
      </c>
      <c r="O141" s="5" t="s">
        <v>1013</v>
      </c>
      <c r="P141" s="5" t="s">
        <v>1012</v>
      </c>
      <c r="Q141" s="167" t="s">
        <v>1032</v>
      </c>
      <c r="R141" s="5"/>
      <c r="T141" s="4"/>
    </row>
    <row r="142" spans="1:20" ht="142.5" x14ac:dyDescent="0.25">
      <c r="A142" s="30">
        <v>2049723</v>
      </c>
      <c r="B142" s="256" t="s">
        <v>89</v>
      </c>
      <c r="C142" s="238" t="s">
        <v>1026</v>
      </c>
      <c r="D142" s="238">
        <v>1</v>
      </c>
      <c r="E142" s="167" t="s">
        <v>1028</v>
      </c>
      <c r="F142" s="167" t="s">
        <v>1028</v>
      </c>
      <c r="G142" s="236">
        <v>45342</v>
      </c>
      <c r="H142" s="236">
        <v>45349</v>
      </c>
      <c r="I142" s="6"/>
      <c r="J142" s="6"/>
      <c r="K142" s="6"/>
      <c r="L142" s="7"/>
      <c r="M142" s="5"/>
      <c r="N142" s="5"/>
      <c r="O142" s="5"/>
      <c r="P142" s="5"/>
      <c r="Q142" s="167"/>
      <c r="R142" s="5"/>
      <c r="S142" s="64"/>
      <c r="T142" s="4"/>
    </row>
    <row r="143" spans="1:20" ht="142.5" x14ac:dyDescent="0.25">
      <c r="A143" s="238">
        <v>2049387</v>
      </c>
      <c r="B143" s="239" t="s">
        <v>89</v>
      </c>
      <c r="C143" s="238" t="s">
        <v>1026</v>
      </c>
      <c r="D143" s="238">
        <v>1</v>
      </c>
      <c r="E143" s="167" t="s">
        <v>1028</v>
      </c>
      <c r="F143" s="167" t="s">
        <v>1028</v>
      </c>
      <c r="G143" s="236">
        <v>45335</v>
      </c>
      <c r="H143" s="236">
        <v>45342</v>
      </c>
      <c r="I143" s="6"/>
      <c r="J143" s="6"/>
      <c r="K143" s="6"/>
      <c r="L143" s="6"/>
      <c r="M143" s="4"/>
      <c r="N143" s="4"/>
      <c r="O143" s="4"/>
      <c r="P143" s="4"/>
      <c r="Q143" s="4"/>
      <c r="R143" s="4"/>
      <c r="S143" s="31"/>
      <c r="T143" s="4"/>
    </row>
    <row r="144" spans="1:20" ht="142.5" x14ac:dyDescent="0.25">
      <c r="A144" s="238">
        <v>2049385</v>
      </c>
      <c r="B144" s="239" t="s">
        <v>89</v>
      </c>
      <c r="C144" s="238" t="s">
        <v>1025</v>
      </c>
      <c r="D144" s="60">
        <v>1</v>
      </c>
      <c r="E144" s="60" t="s">
        <v>1027</v>
      </c>
      <c r="F144" s="69" t="s">
        <v>1027</v>
      </c>
      <c r="G144" s="235">
        <v>45335</v>
      </c>
      <c r="H144" s="235">
        <v>45342</v>
      </c>
      <c r="I144" s="6"/>
      <c r="J144" s="6"/>
      <c r="K144" s="6"/>
      <c r="L144" s="6"/>
      <c r="M144" s="4"/>
      <c r="N144" s="4"/>
      <c r="O144" s="4"/>
      <c r="P144" s="4"/>
      <c r="Q144" s="4"/>
      <c r="R144" s="4"/>
      <c r="S144" s="31"/>
      <c r="T144" s="4"/>
    </row>
    <row r="145" spans="1:20" s="101" customFormat="1" ht="142.5" x14ac:dyDescent="0.25">
      <c r="A145" s="238">
        <v>2049718</v>
      </c>
      <c r="B145" s="240" t="s">
        <v>89</v>
      </c>
      <c r="C145" s="238" t="s">
        <v>1025</v>
      </c>
      <c r="D145" s="60">
        <v>1</v>
      </c>
      <c r="E145" s="60" t="s">
        <v>1027</v>
      </c>
      <c r="F145" s="69" t="s">
        <v>1027</v>
      </c>
      <c r="G145" s="235">
        <v>45342</v>
      </c>
      <c r="H145" s="235">
        <v>45349</v>
      </c>
      <c r="I145" s="7"/>
      <c r="J145" s="7"/>
      <c r="K145" s="7"/>
      <c r="L145" s="6"/>
      <c r="M145" s="4"/>
      <c r="N145" s="4"/>
      <c r="O145" s="4"/>
      <c r="P145" s="4"/>
      <c r="Q145" s="4"/>
      <c r="R145" s="4"/>
      <c r="S145" s="31"/>
      <c r="T145" s="4"/>
    </row>
    <row r="146" spans="1:20" s="101" customFormat="1" ht="30" x14ac:dyDescent="0.25">
      <c r="A146" s="30">
        <v>2048900</v>
      </c>
      <c r="B146" s="56" t="s">
        <v>432</v>
      </c>
      <c r="C146" s="30" t="s">
        <v>1024</v>
      </c>
      <c r="D146" s="7">
        <v>1</v>
      </c>
      <c r="E146" s="7"/>
      <c r="F146" s="7"/>
      <c r="G146" s="225">
        <v>45335</v>
      </c>
      <c r="H146" s="225">
        <v>45342</v>
      </c>
      <c r="I146" s="7"/>
      <c r="J146" s="7"/>
      <c r="K146" s="7"/>
      <c r="L146" s="6"/>
      <c r="M146" s="4"/>
      <c r="N146" s="4"/>
      <c r="O146" s="4"/>
      <c r="P146" s="4"/>
      <c r="Q146" s="4"/>
      <c r="R146" s="4"/>
      <c r="S146" s="31"/>
      <c r="T146" s="4"/>
    </row>
    <row r="147" spans="1:20" s="101" customFormat="1" ht="105" x14ac:dyDescent="0.25">
      <c r="A147" s="30">
        <v>2048905</v>
      </c>
      <c r="B147" s="231" t="s">
        <v>89</v>
      </c>
      <c r="C147" s="230" t="s">
        <v>1020</v>
      </c>
      <c r="D147" s="230"/>
      <c r="E147" s="232">
        <v>719300</v>
      </c>
      <c r="F147" s="233" t="s">
        <v>1021</v>
      </c>
      <c r="G147" s="225">
        <v>45323</v>
      </c>
      <c r="H147" s="225">
        <v>45330</v>
      </c>
      <c r="I147" s="7"/>
      <c r="J147" s="7"/>
      <c r="K147" s="7"/>
      <c r="L147" s="7"/>
      <c r="M147" s="5"/>
      <c r="N147" s="5"/>
      <c r="O147" s="5"/>
      <c r="P147" s="5"/>
      <c r="Q147" s="5"/>
      <c r="R147" s="5"/>
      <c r="S147" s="64"/>
      <c r="T147" s="5"/>
    </row>
    <row r="148" spans="1:20" ht="105" x14ac:dyDescent="0.25">
      <c r="A148" s="234">
        <v>2048557</v>
      </c>
      <c r="B148" s="231" t="s">
        <v>89</v>
      </c>
      <c r="C148" s="230" t="s">
        <v>1020</v>
      </c>
      <c r="D148" s="230"/>
      <c r="E148" s="232">
        <v>719300</v>
      </c>
      <c r="F148" s="233" t="s">
        <v>1021</v>
      </c>
      <c r="G148" s="225">
        <v>45316</v>
      </c>
      <c r="H148" s="225">
        <v>45323</v>
      </c>
      <c r="I148" s="6"/>
      <c r="J148" s="6"/>
      <c r="K148" s="6"/>
      <c r="L148" s="7"/>
      <c r="M148" s="5"/>
      <c r="N148" s="5"/>
      <c r="O148" s="5"/>
      <c r="P148" s="5"/>
      <c r="Q148" s="5"/>
      <c r="R148" s="5"/>
      <c r="S148" s="64"/>
      <c r="T148" s="5"/>
    </row>
    <row r="149" spans="1:20" ht="30" x14ac:dyDescent="0.25">
      <c r="A149" s="234">
        <v>2048630</v>
      </c>
      <c r="B149" s="223" t="s">
        <v>101</v>
      </c>
      <c r="C149" s="230" t="s">
        <v>1018</v>
      </c>
      <c r="D149" s="230">
        <v>2</v>
      </c>
      <c r="E149" s="233" t="s">
        <v>1019</v>
      </c>
      <c r="F149" s="232">
        <v>125625</v>
      </c>
      <c r="G149" s="225">
        <v>45317</v>
      </c>
      <c r="H149" s="225">
        <v>45320</v>
      </c>
      <c r="I149" s="6"/>
      <c r="J149" s="6"/>
      <c r="K149" s="6"/>
      <c r="L149" s="7"/>
      <c r="M149" s="5"/>
      <c r="N149" s="5"/>
      <c r="O149" s="5"/>
      <c r="P149" s="5"/>
      <c r="Q149" s="5"/>
      <c r="R149" s="5"/>
      <c r="S149" s="64"/>
      <c r="T149" s="5"/>
    </row>
    <row r="150" spans="1:20" ht="30" x14ac:dyDescent="0.25">
      <c r="A150" s="234">
        <v>2048560</v>
      </c>
      <c r="B150" s="223" t="s">
        <v>101</v>
      </c>
      <c r="C150" s="230" t="s">
        <v>1018</v>
      </c>
      <c r="D150" s="230">
        <v>2</v>
      </c>
      <c r="E150" s="233" t="s">
        <v>1019</v>
      </c>
      <c r="F150" s="232">
        <v>125625</v>
      </c>
      <c r="G150" s="225">
        <v>45316</v>
      </c>
      <c r="H150" s="225">
        <v>45317</v>
      </c>
      <c r="I150" s="6"/>
      <c r="J150" s="6"/>
      <c r="K150" s="6"/>
      <c r="L150" s="6"/>
      <c r="M150" s="4"/>
      <c r="N150" s="4"/>
      <c r="O150" s="4"/>
      <c r="P150" s="4"/>
      <c r="Q150" s="4"/>
      <c r="R150" s="4"/>
      <c r="S150" s="31"/>
      <c r="T150" s="4"/>
    </row>
    <row r="151" spans="1:20" ht="30" x14ac:dyDescent="0.25">
      <c r="A151" s="30">
        <v>2048072</v>
      </c>
      <c r="B151" s="223" t="s">
        <v>101</v>
      </c>
      <c r="C151" s="7" t="s">
        <v>1004</v>
      </c>
      <c r="D151" s="7"/>
      <c r="E151" s="230">
        <v>210000</v>
      </c>
      <c r="F151" s="230">
        <v>210000</v>
      </c>
      <c r="G151" s="225">
        <v>45307</v>
      </c>
      <c r="H151" s="225">
        <v>45308</v>
      </c>
      <c r="I151" s="7">
        <v>1</v>
      </c>
      <c r="J151" s="7">
        <v>1</v>
      </c>
      <c r="K151" s="7"/>
      <c r="L151" s="6"/>
      <c r="M151" s="4"/>
      <c r="N151" s="4"/>
      <c r="O151" s="4"/>
      <c r="P151" s="4"/>
      <c r="Q151" s="4"/>
      <c r="R151" s="4"/>
      <c r="S151" s="31"/>
      <c r="T151" s="4"/>
    </row>
    <row r="152" spans="1:20" ht="30" x14ac:dyDescent="0.25">
      <c r="A152" s="30">
        <v>2048761</v>
      </c>
      <c r="B152" s="223" t="s">
        <v>101</v>
      </c>
      <c r="C152" s="204" t="s">
        <v>799</v>
      </c>
      <c r="D152" s="7"/>
      <c r="E152" s="230">
        <v>170400</v>
      </c>
      <c r="F152" s="230">
        <v>170400</v>
      </c>
      <c r="G152" s="225">
        <v>45321</v>
      </c>
      <c r="H152" s="225">
        <v>45322</v>
      </c>
      <c r="I152" s="7">
        <v>1</v>
      </c>
      <c r="J152" s="7">
        <v>1</v>
      </c>
      <c r="K152" s="7"/>
      <c r="L152" s="6"/>
      <c r="M152" s="4"/>
      <c r="N152" s="4"/>
      <c r="O152" s="4"/>
      <c r="P152" s="4"/>
      <c r="Q152" s="4"/>
      <c r="R152" s="4"/>
      <c r="S152" s="31"/>
      <c r="T152" s="4"/>
    </row>
    <row r="153" spans="1:20" ht="45" x14ac:dyDescent="0.25">
      <c r="A153" s="30">
        <v>2048083</v>
      </c>
      <c r="B153" s="223" t="s">
        <v>101</v>
      </c>
      <c r="C153" s="204" t="s">
        <v>799</v>
      </c>
      <c r="D153" s="7"/>
      <c r="E153" s="230">
        <v>192000</v>
      </c>
      <c r="F153" s="230">
        <v>192000</v>
      </c>
      <c r="G153" s="225">
        <v>45307</v>
      </c>
      <c r="H153" s="225">
        <v>45308</v>
      </c>
      <c r="I153" s="7">
        <v>1</v>
      </c>
      <c r="J153" s="7">
        <v>1</v>
      </c>
      <c r="K153" s="7"/>
      <c r="L153" s="7" t="s">
        <v>154</v>
      </c>
      <c r="M153" s="5" t="s">
        <v>1007</v>
      </c>
      <c r="N153" s="5" t="s">
        <v>1009</v>
      </c>
      <c r="O153" s="5" t="s">
        <v>1008</v>
      </c>
      <c r="P153" s="5" t="s">
        <v>1010</v>
      </c>
      <c r="Q153" s="5">
        <v>210000</v>
      </c>
      <c r="R153" s="5"/>
      <c r="S153" s="64" t="s">
        <v>1014</v>
      </c>
      <c r="T153" s="95">
        <v>1</v>
      </c>
    </row>
    <row r="154" spans="1:20" ht="75" x14ac:dyDescent="0.25">
      <c r="A154" s="30">
        <v>2048627</v>
      </c>
      <c r="B154" s="226" t="s">
        <v>101</v>
      </c>
      <c r="C154" s="224" t="s">
        <v>1003</v>
      </c>
      <c r="D154" s="224"/>
      <c r="E154" s="227">
        <v>2860000</v>
      </c>
      <c r="F154" s="227">
        <v>2860000</v>
      </c>
      <c r="G154" s="225">
        <v>45317</v>
      </c>
      <c r="H154" s="225">
        <v>45320</v>
      </c>
      <c r="I154" s="7">
        <v>1</v>
      </c>
      <c r="J154" s="7">
        <v>1</v>
      </c>
      <c r="K154" s="7"/>
      <c r="L154" s="7" t="s">
        <v>154</v>
      </c>
      <c r="M154" s="5" t="s">
        <v>1011</v>
      </c>
      <c r="N154" s="5" t="s">
        <v>1017</v>
      </c>
      <c r="O154" s="5" t="s">
        <v>1013</v>
      </c>
      <c r="P154" s="5" t="s">
        <v>1012</v>
      </c>
      <c r="Q154" s="5">
        <v>170400</v>
      </c>
      <c r="R154" s="5"/>
      <c r="S154" s="64" t="s">
        <v>1023</v>
      </c>
      <c r="T154" s="95"/>
    </row>
    <row r="155" spans="1:20" ht="30" x14ac:dyDescent="0.25">
      <c r="A155" s="30">
        <v>2048408</v>
      </c>
      <c r="B155" s="223" t="s">
        <v>101</v>
      </c>
      <c r="C155" s="224" t="s">
        <v>1001</v>
      </c>
      <c r="D155" s="224"/>
      <c r="E155" s="229">
        <v>200000</v>
      </c>
      <c r="F155" s="224" t="s">
        <v>1002</v>
      </c>
      <c r="G155" s="225">
        <v>45314</v>
      </c>
      <c r="H155" s="225">
        <v>45315</v>
      </c>
      <c r="I155" s="6">
        <v>1</v>
      </c>
      <c r="J155" s="7">
        <v>1</v>
      </c>
      <c r="K155" s="7"/>
      <c r="L155" s="7" t="s">
        <v>154</v>
      </c>
      <c r="M155" s="5" t="s">
        <v>1011</v>
      </c>
      <c r="N155" s="5" t="s">
        <v>1017</v>
      </c>
      <c r="O155" s="5" t="s">
        <v>1013</v>
      </c>
      <c r="P155" s="5" t="s">
        <v>1012</v>
      </c>
      <c r="Q155" s="5">
        <v>192000</v>
      </c>
      <c r="R155" s="5"/>
      <c r="S155" s="64" t="s">
        <v>1016</v>
      </c>
      <c r="T155" s="5"/>
    </row>
    <row r="156" spans="1:20" ht="30" x14ac:dyDescent="0.25">
      <c r="A156" s="223">
        <v>2048165</v>
      </c>
      <c r="B156" s="223" t="s">
        <v>101</v>
      </c>
      <c r="C156" s="224" t="s">
        <v>1001</v>
      </c>
      <c r="D156" s="224"/>
      <c r="E156" s="229">
        <v>200000</v>
      </c>
      <c r="F156" s="224" t="s">
        <v>1002</v>
      </c>
      <c r="G156" s="225">
        <v>45303</v>
      </c>
      <c r="H156" s="225">
        <v>45310</v>
      </c>
      <c r="I156" s="6">
        <v>1</v>
      </c>
      <c r="J156" s="6">
        <v>1</v>
      </c>
      <c r="K156" s="6"/>
      <c r="L156" s="7"/>
      <c r="M156" s="5"/>
      <c r="N156" s="5"/>
      <c r="O156" s="5"/>
      <c r="P156" s="5"/>
      <c r="Q156" s="5"/>
      <c r="R156" s="5"/>
      <c r="S156" s="64"/>
      <c r="T156" s="5"/>
    </row>
    <row r="157" spans="1:20" ht="75" x14ac:dyDescent="0.25">
      <c r="A157" s="223">
        <v>2048225</v>
      </c>
      <c r="B157" s="226" t="s">
        <v>89</v>
      </c>
      <c r="C157" s="224" t="s">
        <v>1003</v>
      </c>
      <c r="D157" s="224"/>
      <c r="E157" s="227">
        <v>2860000</v>
      </c>
      <c r="F157" s="227">
        <v>2860000</v>
      </c>
      <c r="G157" s="225">
        <v>45310</v>
      </c>
      <c r="H157" s="225">
        <v>45317</v>
      </c>
      <c r="I157" s="6">
        <v>1</v>
      </c>
      <c r="J157" s="6">
        <v>1</v>
      </c>
      <c r="K157" s="6"/>
      <c r="L157" s="7" t="s">
        <v>154</v>
      </c>
      <c r="M157" s="5" t="s">
        <v>793</v>
      </c>
      <c r="N157" s="5" t="s">
        <v>795</v>
      </c>
      <c r="O157" s="5" t="s">
        <v>796</v>
      </c>
      <c r="P157" s="5" t="s">
        <v>794</v>
      </c>
      <c r="Q157" s="5">
        <v>200000</v>
      </c>
      <c r="R157" s="5"/>
      <c r="S157" s="64" t="s">
        <v>1014</v>
      </c>
      <c r="T157" s="95"/>
    </row>
    <row r="158" spans="1:20" ht="75" x14ac:dyDescent="0.25">
      <c r="A158" s="223">
        <v>2047971</v>
      </c>
      <c r="B158" s="226" t="s">
        <v>89</v>
      </c>
      <c r="C158" s="224" t="s">
        <v>1003</v>
      </c>
      <c r="D158" s="224"/>
      <c r="E158" s="227">
        <v>2860000</v>
      </c>
      <c r="F158" s="227">
        <v>2860000</v>
      </c>
      <c r="G158" s="225">
        <v>45303</v>
      </c>
      <c r="H158" s="225">
        <v>45306</v>
      </c>
      <c r="I158" s="6"/>
      <c r="J158" s="6"/>
      <c r="K158" s="6"/>
      <c r="L158" s="6" t="s">
        <v>82</v>
      </c>
      <c r="M158" s="5" t="s">
        <v>793</v>
      </c>
      <c r="N158" s="5" t="s">
        <v>795</v>
      </c>
      <c r="O158" s="5" t="s">
        <v>796</v>
      </c>
      <c r="P158" s="5" t="s">
        <v>794</v>
      </c>
      <c r="Q158" s="5">
        <v>2860000</v>
      </c>
      <c r="R158" s="4"/>
      <c r="S158" s="64" t="s">
        <v>1022</v>
      </c>
      <c r="T158" s="4"/>
    </row>
    <row r="159" spans="1:20" ht="30" x14ac:dyDescent="0.25">
      <c r="A159" s="223">
        <v>2047970</v>
      </c>
      <c r="B159" s="223" t="s">
        <v>101</v>
      </c>
      <c r="C159" s="224" t="s">
        <v>1000</v>
      </c>
      <c r="D159" s="224"/>
      <c r="E159" s="228">
        <v>186560</v>
      </c>
      <c r="F159" s="228">
        <v>186560</v>
      </c>
      <c r="G159" s="225">
        <v>45303</v>
      </c>
      <c r="H159" s="225">
        <v>45306</v>
      </c>
      <c r="I159" s="6">
        <v>1</v>
      </c>
      <c r="J159" s="6">
        <v>1</v>
      </c>
      <c r="K159" s="6"/>
      <c r="L159" s="6" t="s">
        <v>714</v>
      </c>
      <c r="M159" s="5" t="s">
        <v>793</v>
      </c>
      <c r="N159" s="5" t="s">
        <v>795</v>
      </c>
      <c r="O159" s="5" t="s">
        <v>796</v>
      </c>
      <c r="P159" s="5" t="s">
        <v>794</v>
      </c>
      <c r="Q159" s="5">
        <v>2860000</v>
      </c>
      <c r="R159" s="5" t="s">
        <v>264</v>
      </c>
      <c r="S159" s="64"/>
      <c r="T159" s="5"/>
    </row>
    <row r="160" spans="1:20" s="79" customFormat="1" ht="26.25" x14ac:dyDescent="0.25">
      <c r="A160" s="98"/>
      <c r="B160" s="97"/>
      <c r="C160" s="98"/>
      <c r="D160" s="98"/>
      <c r="E160" s="77"/>
      <c r="F160" s="222">
        <v>2024</v>
      </c>
      <c r="G160" s="77"/>
      <c r="H160" s="77"/>
      <c r="I160" s="77"/>
      <c r="J160" s="77"/>
      <c r="K160" s="77"/>
      <c r="L160" s="6"/>
      <c r="M160" s="4"/>
      <c r="N160" s="4"/>
      <c r="O160" s="4"/>
      <c r="P160" s="4"/>
      <c r="Q160" s="4"/>
      <c r="R160" s="4"/>
      <c r="S160" s="31"/>
      <c r="T160" s="4"/>
    </row>
    <row r="161" spans="1:20" ht="30" x14ac:dyDescent="0.25">
      <c r="A161" s="30">
        <v>2047515</v>
      </c>
      <c r="B161" s="56" t="s">
        <v>101</v>
      </c>
      <c r="C161" s="252" t="s">
        <v>799</v>
      </c>
      <c r="D161" s="7"/>
      <c r="E161" s="7">
        <v>284800</v>
      </c>
      <c r="F161" s="7">
        <v>284800</v>
      </c>
      <c r="G161" s="135">
        <v>45288</v>
      </c>
      <c r="H161" s="135">
        <v>45289</v>
      </c>
      <c r="I161" s="7">
        <v>1</v>
      </c>
      <c r="J161" s="7">
        <v>1</v>
      </c>
      <c r="K161" s="7"/>
      <c r="L161" s="6" t="s">
        <v>502</v>
      </c>
      <c r="M161" s="5" t="s">
        <v>384</v>
      </c>
      <c r="N161" s="5" t="s">
        <v>388</v>
      </c>
      <c r="O161" s="5" t="s">
        <v>387</v>
      </c>
      <c r="P161" s="5" t="s">
        <v>1005</v>
      </c>
      <c r="Q161" s="5" t="s">
        <v>1006</v>
      </c>
      <c r="R161" s="5" t="s">
        <v>616</v>
      </c>
      <c r="S161" s="31" t="s">
        <v>1015</v>
      </c>
      <c r="T161" s="4"/>
    </row>
    <row r="162" spans="1:20" ht="30" x14ac:dyDescent="0.25">
      <c r="A162" s="204">
        <v>2047349</v>
      </c>
      <c r="B162" s="140" t="s">
        <v>101</v>
      </c>
      <c r="C162" s="205" t="s">
        <v>961</v>
      </c>
      <c r="D162" s="205"/>
      <c r="E162" s="143" t="s">
        <v>998</v>
      </c>
      <c r="F162" s="143" t="s">
        <v>998</v>
      </c>
      <c r="G162" s="206">
        <v>45281</v>
      </c>
      <c r="H162" s="206">
        <v>45282</v>
      </c>
      <c r="I162" s="144">
        <v>1</v>
      </c>
      <c r="J162" s="144">
        <v>1</v>
      </c>
      <c r="K162" s="144"/>
      <c r="L162" s="77"/>
      <c r="M162" s="78"/>
      <c r="N162" s="78"/>
      <c r="O162" s="78"/>
      <c r="P162" s="78"/>
      <c r="Q162" s="78"/>
      <c r="R162" s="78"/>
      <c r="S162" s="78"/>
      <c r="T162" s="78"/>
    </row>
    <row r="163" spans="1:20" ht="30" x14ac:dyDescent="0.25">
      <c r="A163" s="208">
        <v>2046920</v>
      </c>
      <c r="B163" s="154" t="s">
        <v>960</v>
      </c>
      <c r="C163" s="205" t="s">
        <v>961</v>
      </c>
      <c r="D163" s="205"/>
      <c r="E163" s="143" t="s">
        <v>998</v>
      </c>
      <c r="F163" s="143" t="s">
        <v>998</v>
      </c>
      <c r="G163" s="206">
        <v>45267</v>
      </c>
      <c r="H163" s="206">
        <v>45281</v>
      </c>
      <c r="I163" s="144">
        <v>1</v>
      </c>
      <c r="J163" s="144">
        <v>1</v>
      </c>
      <c r="K163" s="144"/>
      <c r="L163" s="7" t="s">
        <v>154</v>
      </c>
      <c r="M163" s="143" t="s">
        <v>591</v>
      </c>
      <c r="N163" s="143" t="s">
        <v>593</v>
      </c>
      <c r="O163" s="143" t="s">
        <v>592</v>
      </c>
      <c r="P163" s="143" t="s">
        <v>667</v>
      </c>
      <c r="Q163" s="5">
        <v>284800</v>
      </c>
      <c r="R163" s="5"/>
      <c r="S163" s="64" t="s">
        <v>999</v>
      </c>
      <c r="T163" s="4"/>
    </row>
    <row r="164" spans="1:20" ht="30" x14ac:dyDescent="0.25">
      <c r="A164" s="208">
        <v>2047194</v>
      </c>
      <c r="B164" s="140" t="s">
        <v>101</v>
      </c>
      <c r="C164" s="204" t="s">
        <v>799</v>
      </c>
      <c r="D164" s="144"/>
      <c r="E164" s="144">
        <v>269000</v>
      </c>
      <c r="F164" s="144">
        <v>269000</v>
      </c>
      <c r="G164" s="209" t="s">
        <v>985</v>
      </c>
      <c r="H164" s="209">
        <v>45279</v>
      </c>
      <c r="I164" s="144">
        <v>1</v>
      </c>
      <c r="J164" s="144">
        <v>1</v>
      </c>
      <c r="K164" s="144"/>
      <c r="L164" s="207" t="s">
        <v>154</v>
      </c>
      <c r="M164" s="143" t="s">
        <v>191</v>
      </c>
      <c r="N164" s="143" t="s">
        <v>192</v>
      </c>
      <c r="O164" s="143" t="s">
        <v>194</v>
      </c>
      <c r="P164" s="143" t="s">
        <v>812</v>
      </c>
      <c r="Q164" s="143" t="s">
        <v>998</v>
      </c>
      <c r="R164" s="143"/>
      <c r="S164" s="64" t="s">
        <v>995</v>
      </c>
      <c r="T164" s="95">
        <v>1</v>
      </c>
    </row>
    <row r="165" spans="1:20" ht="60" x14ac:dyDescent="0.25">
      <c r="A165" s="217">
        <v>2047247</v>
      </c>
      <c r="B165" s="154" t="s">
        <v>89</v>
      </c>
      <c r="C165" s="205" t="s">
        <v>972</v>
      </c>
      <c r="D165" s="154">
        <v>1</v>
      </c>
      <c r="E165" s="210" t="s">
        <v>973</v>
      </c>
      <c r="F165" s="210" t="s">
        <v>973</v>
      </c>
      <c r="G165" s="211">
        <v>45279</v>
      </c>
      <c r="H165" s="211">
        <v>45286</v>
      </c>
      <c r="I165" s="144"/>
      <c r="J165" s="144"/>
      <c r="K165" s="144"/>
      <c r="L165" s="207" t="s">
        <v>154</v>
      </c>
      <c r="M165" s="143" t="s">
        <v>191</v>
      </c>
      <c r="N165" s="143" t="s">
        <v>192</v>
      </c>
      <c r="O165" s="143" t="s">
        <v>194</v>
      </c>
      <c r="P165" s="143" t="s">
        <v>812</v>
      </c>
      <c r="Q165" s="143" t="s">
        <v>998</v>
      </c>
      <c r="R165" s="143" t="s">
        <v>264</v>
      </c>
      <c r="S165" s="64"/>
      <c r="T165" s="95"/>
    </row>
    <row r="166" spans="1:20" ht="60" x14ac:dyDescent="0.25">
      <c r="A166" s="208">
        <v>2047051</v>
      </c>
      <c r="B166" s="154" t="s">
        <v>89</v>
      </c>
      <c r="C166" s="205" t="s">
        <v>972</v>
      </c>
      <c r="D166" s="154">
        <v>1</v>
      </c>
      <c r="E166" s="210" t="s">
        <v>973</v>
      </c>
      <c r="F166" s="210" t="s">
        <v>973</v>
      </c>
      <c r="G166" s="211">
        <v>45272</v>
      </c>
      <c r="H166" s="211">
        <v>45279</v>
      </c>
      <c r="I166" s="144"/>
      <c r="J166" s="144"/>
      <c r="K166" s="144"/>
      <c r="L166" s="144" t="s">
        <v>154</v>
      </c>
      <c r="M166" s="143" t="s">
        <v>591</v>
      </c>
      <c r="N166" s="143" t="s">
        <v>593</v>
      </c>
      <c r="O166" s="143" t="s">
        <v>592</v>
      </c>
      <c r="P166" s="143" t="s">
        <v>667</v>
      </c>
      <c r="Q166" s="143">
        <v>269000</v>
      </c>
      <c r="R166" s="143"/>
      <c r="S166" s="64" t="s">
        <v>986</v>
      </c>
      <c r="T166" s="4"/>
    </row>
    <row r="167" spans="1:20" ht="45" x14ac:dyDescent="0.25">
      <c r="A167" s="208">
        <v>2047041</v>
      </c>
      <c r="B167" s="154" t="s">
        <v>101</v>
      </c>
      <c r="C167" s="205" t="s">
        <v>954</v>
      </c>
      <c r="D167" s="205">
        <v>1</v>
      </c>
      <c r="E167" s="205">
        <v>11510553.6</v>
      </c>
      <c r="F167" s="205">
        <v>11510553.6</v>
      </c>
      <c r="G167" s="206">
        <v>45272</v>
      </c>
      <c r="H167" s="206">
        <v>45273</v>
      </c>
      <c r="I167" s="144">
        <v>1</v>
      </c>
      <c r="J167" s="144">
        <v>1</v>
      </c>
      <c r="K167" s="144"/>
      <c r="L167" s="207" t="s">
        <v>78</v>
      </c>
      <c r="M167" s="143"/>
      <c r="N167" s="143"/>
      <c r="O167" s="143"/>
      <c r="P167" s="143"/>
      <c r="Q167" s="143"/>
      <c r="R167" s="143" t="s">
        <v>997</v>
      </c>
      <c r="S167" s="64"/>
      <c r="T167" s="4"/>
    </row>
    <row r="168" spans="1:20" ht="60" x14ac:dyDescent="0.25">
      <c r="A168" s="204">
        <v>2046781</v>
      </c>
      <c r="B168" s="150" t="s">
        <v>89</v>
      </c>
      <c r="C168" s="144" t="s">
        <v>954</v>
      </c>
      <c r="D168" s="144">
        <v>1</v>
      </c>
      <c r="E168" s="144">
        <v>11510553.6</v>
      </c>
      <c r="F168" s="144">
        <v>11510553.6</v>
      </c>
      <c r="G168" s="212">
        <v>45265</v>
      </c>
      <c r="H168" s="212">
        <v>45272</v>
      </c>
      <c r="I168" s="144">
        <v>1</v>
      </c>
      <c r="J168" s="144">
        <v>1</v>
      </c>
      <c r="K168" s="144"/>
      <c r="L168" s="207" t="s">
        <v>78</v>
      </c>
      <c r="M168" s="143"/>
      <c r="N168" s="143"/>
      <c r="O168" s="143"/>
      <c r="P168" s="143"/>
      <c r="Q168" s="143"/>
      <c r="R168" s="143" t="s">
        <v>987</v>
      </c>
      <c r="S168" s="31"/>
      <c r="T168" s="4"/>
    </row>
    <row r="169" spans="1:20" s="41" customFormat="1" ht="45" x14ac:dyDescent="0.25">
      <c r="A169" s="204">
        <v>2046645</v>
      </c>
      <c r="B169" s="140" t="s">
        <v>101</v>
      </c>
      <c r="C169" s="204" t="s">
        <v>942</v>
      </c>
      <c r="D169" s="204"/>
      <c r="E169" s="204">
        <v>231600</v>
      </c>
      <c r="F169" s="204">
        <v>231600</v>
      </c>
      <c r="G169" s="212">
        <v>45260</v>
      </c>
      <c r="H169" s="212">
        <v>45261</v>
      </c>
      <c r="I169" s="204">
        <v>1</v>
      </c>
      <c r="J169" s="204">
        <v>1</v>
      </c>
      <c r="K169" s="204"/>
      <c r="L169" s="207" t="s">
        <v>154</v>
      </c>
      <c r="M169" s="143" t="s">
        <v>331</v>
      </c>
      <c r="N169" s="143">
        <v>60140006756</v>
      </c>
      <c r="O169" s="143" t="s">
        <v>124</v>
      </c>
      <c r="P169" s="143" t="s">
        <v>756</v>
      </c>
      <c r="Q169" s="144">
        <v>11510553.6</v>
      </c>
      <c r="R169" s="143"/>
      <c r="S169" s="64" t="s">
        <v>974</v>
      </c>
      <c r="T169" s="95">
        <v>1</v>
      </c>
    </row>
    <row r="170" spans="1:20" s="41" customFormat="1" ht="45" x14ac:dyDescent="0.25">
      <c r="A170" s="204">
        <v>2046644</v>
      </c>
      <c r="B170" s="140" t="s">
        <v>101</v>
      </c>
      <c r="C170" s="204" t="s">
        <v>745</v>
      </c>
      <c r="D170" s="204"/>
      <c r="E170" s="204">
        <v>292000</v>
      </c>
      <c r="F170" s="204">
        <v>292000</v>
      </c>
      <c r="G170" s="212">
        <v>45260</v>
      </c>
      <c r="H170" s="212">
        <v>45261</v>
      </c>
      <c r="I170" s="204">
        <v>1</v>
      </c>
      <c r="J170" s="204">
        <v>1</v>
      </c>
      <c r="K170" s="204"/>
      <c r="L170" s="207" t="s">
        <v>78</v>
      </c>
      <c r="M170" s="143" t="s">
        <v>331</v>
      </c>
      <c r="N170" s="143">
        <v>60140006756</v>
      </c>
      <c r="O170" s="143" t="s">
        <v>124</v>
      </c>
      <c r="P170" s="143" t="s">
        <v>756</v>
      </c>
      <c r="Q170" s="144">
        <v>11510553.6</v>
      </c>
      <c r="R170" s="143" t="s">
        <v>264</v>
      </c>
      <c r="S170" s="31"/>
      <c r="T170" s="4"/>
    </row>
    <row r="171" spans="1:20" ht="60" x14ac:dyDescent="0.25">
      <c r="A171" s="204">
        <v>2046616</v>
      </c>
      <c r="B171" s="150" t="s">
        <v>89</v>
      </c>
      <c r="C171" s="144" t="s">
        <v>941</v>
      </c>
      <c r="D171" s="144"/>
      <c r="E171" s="144">
        <v>551243</v>
      </c>
      <c r="F171" s="144">
        <v>551243</v>
      </c>
      <c r="G171" s="209">
        <v>45259</v>
      </c>
      <c r="H171" s="209">
        <v>45266</v>
      </c>
      <c r="I171" s="144">
        <v>3</v>
      </c>
      <c r="J171" s="144">
        <v>3</v>
      </c>
      <c r="K171" s="144"/>
      <c r="L171" s="204" t="s">
        <v>154</v>
      </c>
      <c r="M171" s="213" t="s">
        <v>749</v>
      </c>
      <c r="N171" s="214" t="s">
        <v>752</v>
      </c>
      <c r="O171" s="214" t="s">
        <v>751</v>
      </c>
      <c r="P171" s="214" t="s">
        <v>750</v>
      </c>
      <c r="Q171" s="204">
        <v>231600</v>
      </c>
      <c r="R171" s="214"/>
      <c r="S171" s="64" t="s">
        <v>951</v>
      </c>
      <c r="T171" s="202"/>
    </row>
    <row r="172" spans="1:20" s="41" customFormat="1" ht="60" x14ac:dyDescent="0.25">
      <c r="A172" s="204">
        <v>2046547</v>
      </c>
      <c r="B172" s="140" t="s">
        <v>89</v>
      </c>
      <c r="C172" s="204" t="s">
        <v>934</v>
      </c>
      <c r="D172" s="204">
        <v>12</v>
      </c>
      <c r="E172" s="204">
        <v>2040000</v>
      </c>
      <c r="F172" s="204">
        <v>170000</v>
      </c>
      <c r="G172" s="212">
        <v>45257</v>
      </c>
      <c r="H172" s="212">
        <v>45264</v>
      </c>
      <c r="I172" s="204">
        <v>2</v>
      </c>
      <c r="J172" s="204">
        <v>2</v>
      </c>
      <c r="K172" s="204"/>
      <c r="L172" s="215" t="s">
        <v>154</v>
      </c>
      <c r="M172" s="216" t="s">
        <v>749</v>
      </c>
      <c r="N172" s="214" t="s">
        <v>752</v>
      </c>
      <c r="O172" s="214" t="s">
        <v>751</v>
      </c>
      <c r="P172" s="214" t="s">
        <v>750</v>
      </c>
      <c r="Q172" s="204">
        <v>292000</v>
      </c>
      <c r="R172" s="214"/>
      <c r="S172" s="64" t="s">
        <v>949</v>
      </c>
      <c r="T172" s="202"/>
    </row>
    <row r="173" spans="1:20" s="41" customFormat="1" ht="75" x14ac:dyDescent="0.25">
      <c r="A173" s="204">
        <v>2047016</v>
      </c>
      <c r="B173" s="140" t="s">
        <v>101</v>
      </c>
      <c r="C173" s="144" t="s">
        <v>35</v>
      </c>
      <c r="D173" s="144">
        <v>12</v>
      </c>
      <c r="E173" s="144">
        <v>1000000</v>
      </c>
      <c r="F173" s="144">
        <v>83333</v>
      </c>
      <c r="G173" s="209">
        <v>45271</v>
      </c>
      <c r="H173" s="209">
        <v>45272</v>
      </c>
      <c r="I173" s="204">
        <v>1</v>
      </c>
      <c r="J173" s="204">
        <v>1</v>
      </c>
      <c r="K173" s="204"/>
      <c r="L173" s="144" t="s">
        <v>154</v>
      </c>
      <c r="M173" s="143" t="s">
        <v>955</v>
      </c>
      <c r="N173" s="143" t="s">
        <v>956</v>
      </c>
      <c r="O173" s="143" t="s">
        <v>957</v>
      </c>
      <c r="P173" s="143" t="s">
        <v>958</v>
      </c>
      <c r="Q173" s="143" t="s">
        <v>959</v>
      </c>
      <c r="R173" s="143"/>
      <c r="S173" s="31"/>
      <c r="T173" s="4"/>
    </row>
    <row r="174" spans="1:20" s="41" customFormat="1" ht="75" x14ac:dyDescent="0.25">
      <c r="A174" s="204">
        <v>2046747</v>
      </c>
      <c r="B174" s="150" t="s">
        <v>89</v>
      </c>
      <c r="C174" s="144" t="s">
        <v>35</v>
      </c>
      <c r="D174" s="144">
        <v>12</v>
      </c>
      <c r="E174" s="144">
        <v>1000000</v>
      </c>
      <c r="F174" s="144">
        <v>83333</v>
      </c>
      <c r="G174" s="209">
        <v>45264</v>
      </c>
      <c r="H174" s="209">
        <v>45271</v>
      </c>
      <c r="I174" s="204">
        <v>1</v>
      </c>
      <c r="J174" s="204">
        <v>1</v>
      </c>
      <c r="K174" s="204"/>
      <c r="L174" s="204" t="s">
        <v>154</v>
      </c>
      <c r="M174" s="214" t="s">
        <v>943</v>
      </c>
      <c r="N174" s="214" t="s">
        <v>944</v>
      </c>
      <c r="O174" s="214" t="s">
        <v>945</v>
      </c>
      <c r="P174" s="214" t="s">
        <v>946</v>
      </c>
      <c r="Q174" s="214" t="s">
        <v>947</v>
      </c>
      <c r="R174" s="214"/>
      <c r="S174" s="64" t="s">
        <v>948</v>
      </c>
      <c r="T174" s="201">
        <v>1</v>
      </c>
    </row>
    <row r="175" spans="1:20" ht="80.25" customHeight="1" x14ac:dyDescent="0.25">
      <c r="A175" s="204">
        <v>2046546</v>
      </c>
      <c r="B175" s="150" t="s">
        <v>341</v>
      </c>
      <c r="C175" s="144" t="s">
        <v>35</v>
      </c>
      <c r="D175" s="144">
        <v>12</v>
      </c>
      <c r="E175" s="144">
        <v>1000000</v>
      </c>
      <c r="F175" s="144">
        <v>83333</v>
      </c>
      <c r="G175" s="209">
        <v>45257</v>
      </c>
      <c r="H175" s="209">
        <v>45264</v>
      </c>
      <c r="I175" s="144">
        <v>2</v>
      </c>
      <c r="J175" s="144">
        <v>2</v>
      </c>
      <c r="K175" s="144"/>
      <c r="L175" s="204" t="s">
        <v>154</v>
      </c>
      <c r="M175" s="143" t="s">
        <v>963</v>
      </c>
      <c r="N175" s="143" t="s">
        <v>964</v>
      </c>
      <c r="O175" s="143" t="s">
        <v>966</v>
      </c>
      <c r="P175" s="143" t="s">
        <v>967</v>
      </c>
      <c r="Q175" s="214">
        <v>890000</v>
      </c>
      <c r="R175" s="214"/>
      <c r="S175" s="64" t="s">
        <v>975</v>
      </c>
      <c r="T175" s="95">
        <v>1</v>
      </c>
    </row>
    <row r="176" spans="1:20" ht="51.75" customHeight="1" x14ac:dyDescent="0.25">
      <c r="A176" s="217">
        <v>2046693</v>
      </c>
      <c r="B176" s="140" t="s">
        <v>101</v>
      </c>
      <c r="C176" s="144" t="s">
        <v>24</v>
      </c>
      <c r="D176" s="144">
        <v>600</v>
      </c>
      <c r="E176" s="144">
        <v>600</v>
      </c>
      <c r="F176" s="144">
        <v>600</v>
      </c>
      <c r="G176" s="209">
        <v>45261</v>
      </c>
      <c r="H176" s="209">
        <v>45264</v>
      </c>
      <c r="I176" s="144">
        <v>1</v>
      </c>
      <c r="J176" s="144">
        <v>1</v>
      </c>
      <c r="K176" s="144"/>
      <c r="L176" s="204" t="s">
        <v>78</v>
      </c>
      <c r="M176" s="143" t="s">
        <v>963</v>
      </c>
      <c r="N176" s="143" t="s">
        <v>964</v>
      </c>
      <c r="O176" s="143" t="s">
        <v>966</v>
      </c>
      <c r="P176" s="143" t="s">
        <v>967</v>
      </c>
      <c r="Q176" s="214">
        <v>890000</v>
      </c>
      <c r="R176" s="214" t="s">
        <v>971</v>
      </c>
      <c r="S176" s="64"/>
      <c r="T176" s="201"/>
    </row>
    <row r="177" spans="1:20" ht="60" x14ac:dyDescent="0.25">
      <c r="A177" s="204">
        <v>2046516</v>
      </c>
      <c r="B177" s="150" t="s">
        <v>89</v>
      </c>
      <c r="C177" s="144" t="s">
        <v>24</v>
      </c>
      <c r="D177" s="144">
        <v>660</v>
      </c>
      <c r="E177" s="218">
        <v>396000</v>
      </c>
      <c r="F177" s="144">
        <v>600</v>
      </c>
      <c r="G177" s="209">
        <v>45254</v>
      </c>
      <c r="H177" s="209">
        <v>45261</v>
      </c>
      <c r="I177" s="144">
        <v>1</v>
      </c>
      <c r="J177" s="144">
        <v>1</v>
      </c>
      <c r="K177" s="144"/>
      <c r="L177" s="144"/>
      <c r="M177" s="143" t="s">
        <v>970</v>
      </c>
      <c r="N177" s="143" t="s">
        <v>962</v>
      </c>
      <c r="O177" s="143" t="s">
        <v>965</v>
      </c>
      <c r="P177" s="143" t="s">
        <v>968</v>
      </c>
      <c r="Q177" s="143" t="s">
        <v>969</v>
      </c>
      <c r="R177" s="143" t="s">
        <v>953</v>
      </c>
      <c r="S177" s="31"/>
      <c r="T177" s="4"/>
    </row>
    <row r="178" spans="1:20" ht="30" x14ac:dyDescent="0.25">
      <c r="A178" s="204">
        <v>2046449</v>
      </c>
      <c r="B178" s="140" t="s">
        <v>101</v>
      </c>
      <c r="C178" s="204" t="s">
        <v>799</v>
      </c>
      <c r="D178" s="144"/>
      <c r="E178" s="144">
        <v>269000</v>
      </c>
      <c r="F178" s="144">
        <v>269000</v>
      </c>
      <c r="G178" s="209">
        <v>45252</v>
      </c>
      <c r="H178" s="209">
        <v>45253</v>
      </c>
      <c r="I178" s="144">
        <v>1</v>
      </c>
      <c r="J178" s="144">
        <v>1</v>
      </c>
      <c r="K178" s="144"/>
      <c r="L178" s="144"/>
      <c r="M178" s="143" t="s">
        <v>739</v>
      </c>
      <c r="N178" s="143" t="s">
        <v>743</v>
      </c>
      <c r="O178" s="220" t="s">
        <v>742</v>
      </c>
      <c r="P178" s="221" t="s">
        <v>740</v>
      </c>
      <c r="Q178" s="221">
        <v>353100</v>
      </c>
      <c r="R178" s="143"/>
      <c r="S178" s="64" t="s">
        <v>950</v>
      </c>
      <c r="T178" s="95">
        <v>1</v>
      </c>
    </row>
    <row r="179" spans="1:20" ht="90" x14ac:dyDescent="0.25">
      <c r="A179" s="204">
        <v>2046490</v>
      </c>
      <c r="B179" s="150" t="s">
        <v>101</v>
      </c>
      <c r="C179" s="144" t="s">
        <v>931</v>
      </c>
      <c r="D179" s="144">
        <v>1</v>
      </c>
      <c r="E179" s="144">
        <v>100000</v>
      </c>
      <c r="F179" s="144"/>
      <c r="G179" s="209">
        <v>45253</v>
      </c>
      <c r="H179" s="209">
        <v>45254</v>
      </c>
      <c r="I179" s="144">
        <v>1</v>
      </c>
      <c r="J179" s="144">
        <v>1</v>
      </c>
      <c r="K179" s="144"/>
      <c r="L179" s="144"/>
      <c r="M179" s="143" t="s">
        <v>739</v>
      </c>
      <c r="N179" s="143" t="s">
        <v>743</v>
      </c>
      <c r="O179" s="220" t="s">
        <v>742</v>
      </c>
      <c r="P179" s="221" t="s">
        <v>740</v>
      </c>
      <c r="Q179" s="221">
        <v>353100</v>
      </c>
      <c r="R179" s="143" t="s">
        <v>952</v>
      </c>
      <c r="S179" s="64"/>
      <c r="T179" s="95">
        <v>1</v>
      </c>
    </row>
    <row r="180" spans="1:20" ht="90" x14ac:dyDescent="0.25">
      <c r="A180" s="204">
        <v>2047160</v>
      </c>
      <c r="B180" s="150" t="s">
        <v>684</v>
      </c>
      <c r="C180" s="144" t="s">
        <v>14</v>
      </c>
      <c r="D180" s="218">
        <v>11334</v>
      </c>
      <c r="E180" s="218">
        <v>4136910</v>
      </c>
      <c r="F180" s="144">
        <v>365</v>
      </c>
      <c r="G180" s="209">
        <v>45274</v>
      </c>
      <c r="H180" s="209">
        <v>45281</v>
      </c>
      <c r="I180" s="144">
        <v>2</v>
      </c>
      <c r="J180" s="144">
        <v>2</v>
      </c>
      <c r="K180" s="144"/>
      <c r="L180" s="144" t="s">
        <v>154</v>
      </c>
      <c r="M180" s="143" t="s">
        <v>591</v>
      </c>
      <c r="N180" s="143" t="s">
        <v>593</v>
      </c>
      <c r="O180" s="143" t="s">
        <v>592</v>
      </c>
      <c r="P180" s="143" t="s">
        <v>667</v>
      </c>
      <c r="Q180" s="143">
        <v>269000</v>
      </c>
      <c r="R180" s="143"/>
      <c r="S180" s="64" t="s">
        <v>932</v>
      </c>
      <c r="T180" s="5"/>
    </row>
    <row r="181" spans="1:20" ht="90" x14ac:dyDescent="0.25">
      <c r="A181" s="204">
        <v>2046886</v>
      </c>
      <c r="B181" s="150" t="s">
        <v>341</v>
      </c>
      <c r="C181" s="144" t="s">
        <v>14</v>
      </c>
      <c r="D181" s="144">
        <v>10200</v>
      </c>
      <c r="E181" s="219">
        <v>3570000</v>
      </c>
      <c r="F181" s="144">
        <v>350</v>
      </c>
      <c r="G181" s="209">
        <v>45267</v>
      </c>
      <c r="H181" s="209">
        <v>45274</v>
      </c>
      <c r="I181" s="204">
        <v>2</v>
      </c>
      <c r="J181" s="144">
        <v>2</v>
      </c>
      <c r="K181" s="144"/>
      <c r="L181" s="144" t="s">
        <v>154</v>
      </c>
      <c r="M181" s="143" t="s">
        <v>289</v>
      </c>
      <c r="N181" s="143">
        <v>60640002147</v>
      </c>
      <c r="O181" s="143" t="s">
        <v>294</v>
      </c>
      <c r="P181" s="143" t="s">
        <v>738</v>
      </c>
      <c r="Q181" s="143" t="s">
        <v>933</v>
      </c>
      <c r="R181" s="143"/>
      <c r="S181" s="64"/>
      <c r="T181" s="95">
        <v>1</v>
      </c>
    </row>
    <row r="182" spans="1:20" ht="90" x14ac:dyDescent="0.25">
      <c r="A182" s="204">
        <v>2046586</v>
      </c>
      <c r="B182" s="150" t="s">
        <v>684</v>
      </c>
      <c r="C182" s="144" t="s">
        <v>14</v>
      </c>
      <c r="D182" s="144">
        <v>10200</v>
      </c>
      <c r="E182" s="219">
        <v>3570000</v>
      </c>
      <c r="F182" s="144">
        <v>350</v>
      </c>
      <c r="G182" s="209">
        <v>45258</v>
      </c>
      <c r="H182" s="209">
        <v>45265</v>
      </c>
      <c r="I182" s="144"/>
      <c r="J182" s="144"/>
      <c r="K182" s="144"/>
      <c r="L182" s="144" t="s">
        <v>154</v>
      </c>
      <c r="M182" s="143" t="s">
        <v>979</v>
      </c>
      <c r="N182" s="143" t="s">
        <v>980</v>
      </c>
      <c r="O182" s="143" t="s">
        <v>981</v>
      </c>
      <c r="P182" s="143" t="s">
        <v>982</v>
      </c>
      <c r="Q182" s="143" t="s">
        <v>993</v>
      </c>
      <c r="R182" s="143"/>
      <c r="S182" s="64" t="s">
        <v>996</v>
      </c>
      <c r="T182" s="95">
        <v>1</v>
      </c>
    </row>
    <row r="183" spans="1:20" ht="90" x14ac:dyDescent="0.25">
      <c r="A183" s="204">
        <v>2046419</v>
      </c>
      <c r="B183" s="150" t="s">
        <v>684</v>
      </c>
      <c r="C183" s="144" t="s">
        <v>14</v>
      </c>
      <c r="D183" s="144">
        <v>10200</v>
      </c>
      <c r="E183" s="219">
        <v>3570000</v>
      </c>
      <c r="F183" s="144">
        <v>350</v>
      </c>
      <c r="G183" s="209">
        <v>45251</v>
      </c>
      <c r="H183" s="209">
        <v>45258</v>
      </c>
      <c r="I183" s="144"/>
      <c r="J183" s="144"/>
      <c r="K183" s="144"/>
      <c r="L183" s="144" t="s">
        <v>978</v>
      </c>
      <c r="M183" s="143" t="s">
        <v>979</v>
      </c>
      <c r="N183" s="143" t="s">
        <v>980</v>
      </c>
      <c r="O183" s="143" t="s">
        <v>981</v>
      </c>
      <c r="P183" s="143" t="s">
        <v>982</v>
      </c>
      <c r="Q183" s="143" t="s">
        <v>983</v>
      </c>
      <c r="R183" s="143" t="s">
        <v>977</v>
      </c>
      <c r="S183" s="31"/>
      <c r="T183" s="10"/>
    </row>
    <row r="184" spans="1:20" ht="105" x14ac:dyDescent="0.25">
      <c r="A184" s="204">
        <v>2046421</v>
      </c>
      <c r="B184" s="150" t="s">
        <v>684</v>
      </c>
      <c r="C184" s="144" t="s">
        <v>930</v>
      </c>
      <c r="D184" s="144"/>
      <c r="E184" s="144">
        <v>215500</v>
      </c>
      <c r="F184" s="144">
        <v>215500</v>
      </c>
      <c r="G184" s="209">
        <v>45251</v>
      </c>
      <c r="H184" s="209">
        <v>45258</v>
      </c>
      <c r="I184" s="144"/>
      <c r="J184" s="144"/>
      <c r="K184" s="144"/>
      <c r="L184" s="144"/>
      <c r="M184" s="143"/>
      <c r="N184" s="143"/>
      <c r="O184" s="143"/>
      <c r="P184" s="143"/>
      <c r="Q184" s="143"/>
      <c r="R184" s="143"/>
      <c r="S184" s="31"/>
      <c r="T184" s="10"/>
    </row>
    <row r="185" spans="1:20" ht="90" x14ac:dyDescent="0.25">
      <c r="A185" s="204">
        <v>2047319</v>
      </c>
      <c r="B185" s="150" t="s">
        <v>101</v>
      </c>
      <c r="C185" s="144" t="s">
        <v>45</v>
      </c>
      <c r="D185" s="144">
        <v>12</v>
      </c>
      <c r="E185" s="144">
        <v>58000</v>
      </c>
      <c r="F185" s="144">
        <v>696000</v>
      </c>
      <c r="G185" s="209">
        <v>45281</v>
      </c>
      <c r="H185" s="209">
        <v>45282</v>
      </c>
      <c r="I185" s="144"/>
      <c r="J185" s="144"/>
      <c r="K185" s="144"/>
      <c r="L185" s="144" t="s">
        <v>714</v>
      </c>
      <c r="M185" s="143"/>
      <c r="N185" s="143"/>
      <c r="O185" s="143"/>
      <c r="P185" s="143"/>
      <c r="Q185" s="143"/>
      <c r="R185" s="143"/>
      <c r="S185" s="31"/>
      <c r="T185" s="4"/>
    </row>
    <row r="186" spans="1:20" ht="90" x14ac:dyDescent="0.25">
      <c r="A186" s="35">
        <v>2047167</v>
      </c>
      <c r="B186" s="8" t="s">
        <v>684</v>
      </c>
      <c r="C186" s="7" t="s">
        <v>45</v>
      </c>
      <c r="D186" s="7">
        <v>12</v>
      </c>
      <c r="E186" s="7">
        <v>60000</v>
      </c>
      <c r="F186" s="6">
        <v>720000</v>
      </c>
      <c r="G186" s="133">
        <v>45274</v>
      </c>
      <c r="H186" s="133">
        <v>45281</v>
      </c>
      <c r="I186" s="6"/>
      <c r="J186" s="6"/>
      <c r="K186" s="6"/>
      <c r="L186" s="144" t="s">
        <v>82</v>
      </c>
      <c r="M186" s="143" t="s">
        <v>937</v>
      </c>
      <c r="N186" s="143" t="s">
        <v>938</v>
      </c>
      <c r="O186" s="143" t="s">
        <v>939</v>
      </c>
      <c r="P186" s="143" t="s">
        <v>936</v>
      </c>
      <c r="Q186" s="143" t="s">
        <v>940</v>
      </c>
      <c r="R186" s="143"/>
      <c r="S186" s="31" t="s">
        <v>935</v>
      </c>
      <c r="T186" s="10">
        <v>1</v>
      </c>
    </row>
    <row r="187" spans="1:20" ht="90" x14ac:dyDescent="0.25">
      <c r="A187" s="47">
        <v>2046889</v>
      </c>
      <c r="B187" s="8" t="s">
        <v>432</v>
      </c>
      <c r="C187" s="7" t="s">
        <v>45</v>
      </c>
      <c r="D187" s="7">
        <v>12</v>
      </c>
      <c r="E187" s="7">
        <v>348000</v>
      </c>
      <c r="F187" s="7">
        <v>29000</v>
      </c>
      <c r="G187" s="135">
        <v>45267</v>
      </c>
      <c r="H187" s="135">
        <v>45274</v>
      </c>
      <c r="I187" s="6">
        <v>2</v>
      </c>
      <c r="J187" s="144">
        <v>2</v>
      </c>
      <c r="K187" s="144"/>
      <c r="L187" s="144" t="s">
        <v>82</v>
      </c>
      <c r="M187" s="143" t="s">
        <v>989</v>
      </c>
      <c r="N187" s="143" t="s">
        <v>988</v>
      </c>
      <c r="O187" s="143" t="s">
        <v>990</v>
      </c>
      <c r="P187" s="143" t="s">
        <v>991</v>
      </c>
      <c r="Q187" s="143">
        <v>684000</v>
      </c>
      <c r="R187" s="143"/>
      <c r="S187" s="64" t="s">
        <v>994</v>
      </c>
      <c r="T187" s="95">
        <v>1</v>
      </c>
    </row>
    <row r="188" spans="1:20" ht="90" x14ac:dyDescent="0.25">
      <c r="A188" s="47">
        <v>2046546</v>
      </c>
      <c r="B188" s="8" t="s">
        <v>684</v>
      </c>
      <c r="C188" s="7" t="s">
        <v>45</v>
      </c>
      <c r="D188" s="7">
        <v>12</v>
      </c>
      <c r="E188" s="7">
        <v>348000</v>
      </c>
      <c r="F188" s="7">
        <v>29000</v>
      </c>
      <c r="G188" s="135">
        <v>45251</v>
      </c>
      <c r="H188" s="135">
        <v>45258</v>
      </c>
      <c r="I188" s="6"/>
      <c r="J188" s="144"/>
      <c r="K188" s="144"/>
      <c r="L188" s="6" t="s">
        <v>714</v>
      </c>
      <c r="M188" s="5" t="s">
        <v>989</v>
      </c>
      <c r="N188" s="5" t="s">
        <v>988</v>
      </c>
      <c r="O188" s="5" t="s">
        <v>990</v>
      </c>
      <c r="P188" s="5" t="s">
        <v>991</v>
      </c>
      <c r="Q188" s="5">
        <v>69600</v>
      </c>
      <c r="R188" s="5" t="s">
        <v>992</v>
      </c>
      <c r="S188" s="64"/>
      <c r="T188" s="95">
        <v>1</v>
      </c>
    </row>
    <row r="189" spans="1:20" ht="60" x14ac:dyDescent="0.25">
      <c r="A189" s="47">
        <v>2046016</v>
      </c>
      <c r="B189" s="8" t="s">
        <v>101</v>
      </c>
      <c r="C189" s="200" t="s">
        <v>929</v>
      </c>
      <c r="D189" s="7">
        <v>1</v>
      </c>
      <c r="E189" s="7">
        <v>4142142</v>
      </c>
      <c r="F189" s="7">
        <v>4142142</v>
      </c>
      <c r="G189" s="135">
        <v>45231</v>
      </c>
      <c r="H189" s="135">
        <v>45240</v>
      </c>
      <c r="I189" s="7">
        <v>0</v>
      </c>
      <c r="J189" s="144">
        <v>0</v>
      </c>
      <c r="K189" s="144">
        <v>0</v>
      </c>
      <c r="L189" s="144" t="s">
        <v>976</v>
      </c>
      <c r="M189" s="5" t="s">
        <v>937</v>
      </c>
      <c r="N189" s="5" t="s">
        <v>938</v>
      </c>
      <c r="O189" s="5" t="s">
        <v>939</v>
      </c>
      <c r="P189" s="5" t="s">
        <v>936</v>
      </c>
      <c r="Q189" s="5" t="s">
        <v>984</v>
      </c>
      <c r="R189" s="5" t="s">
        <v>977</v>
      </c>
      <c r="S189" s="31"/>
      <c r="T189" s="4"/>
    </row>
    <row r="190" spans="1:20" ht="60" x14ac:dyDescent="0.25">
      <c r="A190" s="30">
        <v>2045742</v>
      </c>
      <c r="B190" s="8" t="s">
        <v>684</v>
      </c>
      <c r="C190" s="200" t="s">
        <v>929</v>
      </c>
      <c r="D190" s="7">
        <v>1</v>
      </c>
      <c r="E190" s="7">
        <v>4142142</v>
      </c>
      <c r="F190" s="7">
        <v>4142142</v>
      </c>
      <c r="G190" s="135">
        <v>45231</v>
      </c>
      <c r="H190" s="135">
        <v>45238</v>
      </c>
      <c r="I190" s="7">
        <v>0</v>
      </c>
      <c r="J190" s="144">
        <v>0</v>
      </c>
      <c r="K190" s="144">
        <v>0</v>
      </c>
      <c r="L190" s="144" t="s">
        <v>714</v>
      </c>
      <c r="M190" s="4"/>
      <c r="N190" s="4"/>
      <c r="O190" s="4"/>
      <c r="P190" s="4"/>
      <c r="Q190" s="4"/>
      <c r="R190" s="4"/>
      <c r="S190" s="31"/>
      <c r="T190" s="4"/>
    </row>
    <row r="191" spans="1:20" ht="30" x14ac:dyDescent="0.25">
      <c r="A191" s="30">
        <v>2045638</v>
      </c>
      <c r="B191" s="56" t="s">
        <v>101</v>
      </c>
      <c r="C191" s="199" t="s">
        <v>799</v>
      </c>
      <c r="D191" s="7">
        <v>1</v>
      </c>
      <c r="E191" s="7">
        <v>342000</v>
      </c>
      <c r="F191" s="7">
        <v>342000</v>
      </c>
      <c r="G191" s="135">
        <v>45226</v>
      </c>
      <c r="H191" s="7" t="s">
        <v>925</v>
      </c>
      <c r="I191" s="7">
        <v>1</v>
      </c>
      <c r="J191" s="6">
        <v>1</v>
      </c>
      <c r="K191" s="6"/>
      <c r="L191" s="144" t="s">
        <v>78</v>
      </c>
      <c r="M191" s="4"/>
      <c r="N191" s="4"/>
      <c r="O191" s="4"/>
      <c r="P191" s="4"/>
      <c r="Q191" s="4"/>
      <c r="R191" s="4"/>
      <c r="S191" s="31"/>
      <c r="T191" s="4"/>
    </row>
    <row r="192" spans="1:20" ht="30" x14ac:dyDescent="0.25">
      <c r="A192" s="30">
        <v>2045800</v>
      </c>
      <c r="B192" s="56" t="s">
        <v>101</v>
      </c>
      <c r="C192" s="7" t="s">
        <v>923</v>
      </c>
      <c r="D192" s="7">
        <v>1</v>
      </c>
      <c r="E192" s="134">
        <v>627900</v>
      </c>
      <c r="F192" s="134">
        <v>627900</v>
      </c>
      <c r="G192" s="135">
        <v>45233</v>
      </c>
      <c r="H192" s="135">
        <v>45236</v>
      </c>
      <c r="I192" s="7">
        <v>1</v>
      </c>
      <c r="J192" s="6">
        <v>1</v>
      </c>
      <c r="K192" s="6"/>
      <c r="L192" s="144" t="s">
        <v>78</v>
      </c>
      <c r="M192" s="4"/>
      <c r="N192" s="4"/>
      <c r="O192" s="4"/>
      <c r="P192" s="4"/>
      <c r="Q192" s="4"/>
      <c r="R192" s="4"/>
      <c r="S192" s="31"/>
      <c r="T192" s="4"/>
    </row>
    <row r="193" spans="1:20" ht="60" x14ac:dyDescent="0.25">
      <c r="A193" s="30">
        <v>2045636</v>
      </c>
      <c r="B193" s="8" t="s">
        <v>684</v>
      </c>
      <c r="C193" s="7" t="s">
        <v>923</v>
      </c>
      <c r="D193" s="7">
        <v>1</v>
      </c>
      <c r="E193" s="134">
        <v>627900</v>
      </c>
      <c r="F193" s="134">
        <v>627900</v>
      </c>
      <c r="G193" s="135">
        <v>45226</v>
      </c>
      <c r="H193" s="135">
        <v>45233</v>
      </c>
      <c r="I193" s="7">
        <v>1</v>
      </c>
      <c r="J193" s="6">
        <v>1</v>
      </c>
      <c r="K193" s="6"/>
      <c r="L193" s="7" t="s">
        <v>154</v>
      </c>
      <c r="M193" s="143" t="s">
        <v>591</v>
      </c>
      <c r="N193" s="143" t="s">
        <v>593</v>
      </c>
      <c r="O193" s="143" t="s">
        <v>592</v>
      </c>
      <c r="P193" s="143" t="s">
        <v>667</v>
      </c>
      <c r="Q193" s="5">
        <v>342000</v>
      </c>
      <c r="R193" s="5"/>
      <c r="S193" s="64" t="s">
        <v>926</v>
      </c>
      <c r="T193" s="4"/>
    </row>
    <row r="194" spans="1:20" ht="30" x14ac:dyDescent="0.25">
      <c r="A194" s="30">
        <v>2044798</v>
      </c>
      <c r="B194" s="203" t="s">
        <v>101</v>
      </c>
      <c r="C194" s="199" t="s">
        <v>799</v>
      </c>
      <c r="D194" s="7">
        <v>1</v>
      </c>
      <c r="E194" s="7">
        <v>343440</v>
      </c>
      <c r="F194" s="7">
        <v>343440</v>
      </c>
      <c r="G194" s="135">
        <v>45201</v>
      </c>
      <c r="H194" s="135">
        <v>45202</v>
      </c>
      <c r="I194" s="7">
        <v>1</v>
      </c>
      <c r="J194" s="7">
        <v>1</v>
      </c>
      <c r="K194" s="7"/>
      <c r="L194" s="7" t="s">
        <v>154</v>
      </c>
      <c r="M194" s="7" t="s">
        <v>497</v>
      </c>
      <c r="N194" s="143" t="s">
        <v>496</v>
      </c>
      <c r="O194" s="143" t="s">
        <v>853</v>
      </c>
      <c r="P194" s="143" t="s">
        <v>852</v>
      </c>
      <c r="Q194" s="5">
        <v>672900</v>
      </c>
      <c r="R194" s="5"/>
      <c r="S194" s="64" t="s">
        <v>928</v>
      </c>
      <c r="T194" s="10">
        <v>1</v>
      </c>
    </row>
    <row r="195" spans="1:20" s="79" customFormat="1" ht="30" x14ac:dyDescent="0.25">
      <c r="A195" s="77"/>
      <c r="B195" s="169"/>
      <c r="C195" s="77"/>
      <c r="D195" s="77"/>
      <c r="E195" s="77"/>
      <c r="F195" s="77"/>
      <c r="G195" s="77"/>
      <c r="H195" s="77"/>
      <c r="I195" s="77"/>
      <c r="J195" s="77"/>
      <c r="K195" s="77"/>
      <c r="L195" s="6" t="s">
        <v>927</v>
      </c>
      <c r="M195" s="7" t="s">
        <v>497</v>
      </c>
      <c r="N195" s="143" t="s">
        <v>496</v>
      </c>
      <c r="O195" s="143" t="s">
        <v>853</v>
      </c>
      <c r="P195" s="143" t="s">
        <v>852</v>
      </c>
      <c r="Q195" s="5">
        <v>672900</v>
      </c>
      <c r="R195" s="5" t="s">
        <v>264</v>
      </c>
      <c r="S195" s="64"/>
      <c r="T195" s="4"/>
    </row>
    <row r="196" spans="1:20" s="101" customFormat="1" ht="120" x14ac:dyDescent="0.25">
      <c r="A196" s="30">
        <v>2044450</v>
      </c>
      <c r="B196" s="8" t="s">
        <v>684</v>
      </c>
      <c r="C196" s="7" t="s">
        <v>608</v>
      </c>
      <c r="D196" s="7">
        <v>1</v>
      </c>
      <c r="E196" s="7">
        <v>360000</v>
      </c>
      <c r="F196" s="7">
        <v>360000</v>
      </c>
      <c r="G196" s="135">
        <v>45191</v>
      </c>
      <c r="H196" s="135">
        <v>45198</v>
      </c>
      <c r="I196" s="7">
        <v>2</v>
      </c>
      <c r="J196" s="7">
        <v>2</v>
      </c>
      <c r="K196" s="7"/>
      <c r="L196" s="7" t="s">
        <v>154</v>
      </c>
      <c r="M196" s="143" t="s">
        <v>591</v>
      </c>
      <c r="N196" s="143" t="s">
        <v>593</v>
      </c>
      <c r="O196" s="143" t="s">
        <v>592</v>
      </c>
      <c r="P196" s="143" t="s">
        <v>667</v>
      </c>
      <c r="Q196" s="5">
        <v>343440</v>
      </c>
      <c r="R196" s="5"/>
      <c r="S196" s="64" t="s">
        <v>922</v>
      </c>
      <c r="T196" s="4"/>
    </row>
    <row r="197" spans="1:20" ht="30" x14ac:dyDescent="0.25">
      <c r="A197" s="30">
        <v>2043720</v>
      </c>
      <c r="B197" s="56" t="s">
        <v>101</v>
      </c>
      <c r="C197" s="198" t="s">
        <v>799</v>
      </c>
      <c r="D197" s="7"/>
      <c r="E197" s="7">
        <v>272500</v>
      </c>
      <c r="F197" s="7">
        <v>272500</v>
      </c>
      <c r="G197" s="135">
        <v>45169</v>
      </c>
      <c r="H197" s="135">
        <v>45170</v>
      </c>
      <c r="I197" s="7">
        <v>1</v>
      </c>
      <c r="J197" s="7">
        <v>1</v>
      </c>
      <c r="K197" s="7"/>
      <c r="L197" s="77"/>
      <c r="M197" s="78"/>
      <c r="N197" s="78"/>
      <c r="O197" s="78"/>
      <c r="P197" s="78"/>
      <c r="Q197" s="78"/>
      <c r="R197" s="78"/>
      <c r="S197" s="78"/>
      <c r="T197" s="78"/>
    </row>
    <row r="198" spans="1:20" ht="60" x14ac:dyDescent="0.25">
      <c r="A198" s="30">
        <v>2043418</v>
      </c>
      <c r="B198" s="56" t="s">
        <v>101</v>
      </c>
      <c r="C198" s="198" t="s">
        <v>799</v>
      </c>
      <c r="D198" s="7"/>
      <c r="E198" s="7">
        <v>344500</v>
      </c>
      <c r="F198" s="7">
        <v>344500</v>
      </c>
      <c r="G198" s="135">
        <v>45160</v>
      </c>
      <c r="H198" s="135">
        <v>45161</v>
      </c>
      <c r="I198" s="7">
        <v>1</v>
      </c>
      <c r="J198" s="7">
        <v>1</v>
      </c>
      <c r="K198" s="7"/>
      <c r="L198" s="7" t="s">
        <v>154</v>
      </c>
      <c r="M198" s="5" t="s">
        <v>916</v>
      </c>
      <c r="N198" s="5" t="s">
        <v>917</v>
      </c>
      <c r="O198" s="5" t="s">
        <v>918</v>
      </c>
      <c r="P198" s="5" t="s">
        <v>919</v>
      </c>
      <c r="Q198" s="5" t="s">
        <v>920</v>
      </c>
      <c r="R198" s="5"/>
      <c r="S198" s="64" t="s">
        <v>921</v>
      </c>
      <c r="T198" s="5"/>
    </row>
    <row r="199" spans="1:20" ht="30" x14ac:dyDescent="0.25">
      <c r="A199" s="8">
        <v>2043173</v>
      </c>
      <c r="B199" s="56" t="s">
        <v>101</v>
      </c>
      <c r="C199" s="198" t="s">
        <v>799</v>
      </c>
      <c r="D199" s="7"/>
      <c r="E199" s="7">
        <v>330300</v>
      </c>
      <c r="F199" s="7">
        <v>330300</v>
      </c>
      <c r="G199" s="135">
        <v>45153</v>
      </c>
      <c r="H199" s="135">
        <v>45154</v>
      </c>
      <c r="I199" s="7">
        <v>1</v>
      </c>
      <c r="J199" s="7">
        <v>1</v>
      </c>
      <c r="K199" s="7"/>
      <c r="L199" s="7" t="s">
        <v>154</v>
      </c>
      <c r="M199" s="143" t="s">
        <v>591</v>
      </c>
      <c r="N199" s="143" t="s">
        <v>593</v>
      </c>
      <c r="O199" s="143" t="s">
        <v>592</v>
      </c>
      <c r="P199" s="143" t="s">
        <v>667</v>
      </c>
      <c r="Q199" s="5">
        <v>272500</v>
      </c>
      <c r="R199" s="5"/>
      <c r="S199" s="64" t="s">
        <v>915</v>
      </c>
      <c r="T199" s="4"/>
    </row>
    <row r="200" spans="1:20" ht="90" x14ac:dyDescent="0.25">
      <c r="A200" s="30">
        <v>2042687</v>
      </c>
      <c r="B200" s="56" t="s">
        <v>101</v>
      </c>
      <c r="C200" s="198" t="s">
        <v>634</v>
      </c>
      <c r="D200" s="7"/>
      <c r="E200" s="7">
        <v>290000</v>
      </c>
      <c r="F200" s="7">
        <v>290000</v>
      </c>
      <c r="G200" s="135">
        <v>45140</v>
      </c>
      <c r="H200" s="135">
        <v>45141</v>
      </c>
      <c r="I200" s="7">
        <v>1</v>
      </c>
      <c r="J200" s="7">
        <v>1</v>
      </c>
      <c r="K200" s="7">
        <v>0</v>
      </c>
      <c r="L200" s="7" t="s">
        <v>154</v>
      </c>
      <c r="M200" s="143" t="s">
        <v>591</v>
      </c>
      <c r="N200" s="143" t="s">
        <v>593</v>
      </c>
      <c r="O200" s="143" t="s">
        <v>592</v>
      </c>
      <c r="P200" s="143" t="s">
        <v>667</v>
      </c>
      <c r="Q200" s="5">
        <v>344500</v>
      </c>
      <c r="R200" s="5"/>
      <c r="S200" s="64" t="s">
        <v>913</v>
      </c>
      <c r="T200" s="4"/>
    </row>
    <row r="201" spans="1:20" ht="30" x14ac:dyDescent="0.25">
      <c r="A201" s="30">
        <v>2042644</v>
      </c>
      <c r="B201" s="56" t="s">
        <v>101</v>
      </c>
      <c r="C201" s="198" t="s">
        <v>799</v>
      </c>
      <c r="D201" s="7"/>
      <c r="E201" s="7">
        <v>344000</v>
      </c>
      <c r="F201" s="7">
        <v>344000</v>
      </c>
      <c r="G201" s="135">
        <v>45139</v>
      </c>
      <c r="H201" s="135">
        <v>45140</v>
      </c>
      <c r="I201" s="7">
        <v>1</v>
      </c>
      <c r="J201" s="7">
        <v>1</v>
      </c>
      <c r="K201" s="7"/>
      <c r="L201" s="7" t="s">
        <v>154</v>
      </c>
      <c r="M201" s="143" t="s">
        <v>591</v>
      </c>
      <c r="N201" s="143" t="s">
        <v>593</v>
      </c>
      <c r="O201" s="143" t="s">
        <v>592</v>
      </c>
      <c r="P201" s="143" t="s">
        <v>667</v>
      </c>
      <c r="Q201" s="5">
        <v>330300</v>
      </c>
      <c r="R201" s="5"/>
      <c r="S201" s="64" t="s">
        <v>914</v>
      </c>
      <c r="T201" s="4"/>
    </row>
    <row r="202" spans="1:20" ht="30" x14ac:dyDescent="0.25">
      <c r="A202" s="30">
        <v>2041902</v>
      </c>
      <c r="B202" s="56" t="s">
        <v>101</v>
      </c>
      <c r="C202" s="198" t="s">
        <v>799</v>
      </c>
      <c r="D202" s="7"/>
      <c r="E202" s="7">
        <v>341500</v>
      </c>
      <c r="F202" s="7">
        <v>341500</v>
      </c>
      <c r="G202" s="135">
        <v>45120</v>
      </c>
      <c r="H202" s="135">
        <v>45121</v>
      </c>
      <c r="I202" s="7">
        <v>1</v>
      </c>
      <c r="J202" s="7">
        <v>1</v>
      </c>
      <c r="K202" s="7"/>
      <c r="L202" s="144" t="s">
        <v>154</v>
      </c>
      <c r="M202" s="5" t="s">
        <v>635</v>
      </c>
      <c r="N202" s="5" t="s">
        <v>636</v>
      </c>
      <c r="O202" s="5" t="s">
        <v>637</v>
      </c>
      <c r="P202" s="5" t="s">
        <v>641</v>
      </c>
      <c r="Q202" s="5">
        <v>280000</v>
      </c>
      <c r="R202" s="5"/>
      <c r="S202" s="64" t="s">
        <v>912</v>
      </c>
      <c r="T202" s="95">
        <v>1</v>
      </c>
    </row>
    <row r="203" spans="1:20" ht="30" x14ac:dyDescent="0.25">
      <c r="A203" s="30">
        <v>2041371</v>
      </c>
      <c r="B203" s="56" t="s">
        <v>101</v>
      </c>
      <c r="C203" s="198" t="s">
        <v>799</v>
      </c>
      <c r="D203" s="7"/>
      <c r="E203" s="7">
        <v>343000</v>
      </c>
      <c r="F203" s="7">
        <v>343000</v>
      </c>
      <c r="G203" s="135" t="s">
        <v>908</v>
      </c>
      <c r="H203" s="135">
        <v>45104</v>
      </c>
      <c r="I203" s="7">
        <v>1</v>
      </c>
      <c r="J203" s="7">
        <v>1</v>
      </c>
      <c r="K203" s="7"/>
      <c r="L203" s="7" t="s">
        <v>154</v>
      </c>
      <c r="M203" s="143" t="s">
        <v>591</v>
      </c>
      <c r="N203" s="143" t="s">
        <v>593</v>
      </c>
      <c r="O203" s="143" t="s">
        <v>592</v>
      </c>
      <c r="P203" s="143" t="s">
        <v>667</v>
      </c>
      <c r="Q203" s="5">
        <v>344000</v>
      </c>
      <c r="R203" s="5"/>
      <c r="S203" s="64" t="s">
        <v>911</v>
      </c>
      <c r="T203" s="4"/>
    </row>
    <row r="204" spans="1:20" ht="60" x14ac:dyDescent="0.25">
      <c r="A204" s="30">
        <v>2041286</v>
      </c>
      <c r="B204" s="56" t="s">
        <v>684</v>
      </c>
      <c r="C204" s="30" t="s">
        <v>799</v>
      </c>
      <c r="D204" s="30"/>
      <c r="E204" s="7" t="s">
        <v>900</v>
      </c>
      <c r="F204" s="7" t="s">
        <v>900</v>
      </c>
      <c r="G204" s="135">
        <v>45099</v>
      </c>
      <c r="H204" s="135">
        <v>45106</v>
      </c>
      <c r="I204" s="6"/>
      <c r="J204" s="6"/>
      <c r="K204" s="6"/>
      <c r="L204" s="7" t="s">
        <v>154</v>
      </c>
      <c r="M204" s="143" t="s">
        <v>591</v>
      </c>
      <c r="N204" s="143" t="s">
        <v>593</v>
      </c>
      <c r="O204" s="143" t="s">
        <v>592</v>
      </c>
      <c r="P204" s="143" t="s">
        <v>667</v>
      </c>
      <c r="Q204" s="5">
        <v>343000</v>
      </c>
      <c r="R204" s="5"/>
      <c r="S204" s="64" t="s">
        <v>910</v>
      </c>
      <c r="T204" s="4"/>
    </row>
    <row r="205" spans="1:20" ht="30" x14ac:dyDescent="0.25">
      <c r="A205" s="30">
        <v>2041080</v>
      </c>
      <c r="B205" s="56" t="s">
        <v>101</v>
      </c>
      <c r="C205" s="198" t="s">
        <v>799</v>
      </c>
      <c r="D205" s="7"/>
      <c r="E205" s="7">
        <v>344600</v>
      </c>
      <c r="F205" s="7">
        <v>344600</v>
      </c>
      <c r="G205" s="135" t="s">
        <v>894</v>
      </c>
      <c r="H205" s="135">
        <v>45096</v>
      </c>
      <c r="I205" s="7">
        <v>1</v>
      </c>
      <c r="J205" s="7">
        <v>1</v>
      </c>
      <c r="K205" s="7"/>
      <c r="L205" s="7" t="s">
        <v>154</v>
      </c>
      <c r="M205" s="143" t="s">
        <v>591</v>
      </c>
      <c r="N205" s="143" t="s">
        <v>593</v>
      </c>
      <c r="O205" s="143" t="s">
        <v>592</v>
      </c>
      <c r="P205" s="143" t="s">
        <v>667</v>
      </c>
      <c r="Q205" s="5">
        <v>343000</v>
      </c>
      <c r="R205" s="5"/>
      <c r="S205" s="64" t="s">
        <v>909</v>
      </c>
      <c r="T205" s="4"/>
    </row>
    <row r="206" spans="1:20" ht="30" x14ac:dyDescent="0.25">
      <c r="A206" s="30">
        <v>2041223</v>
      </c>
      <c r="B206" s="56" t="s">
        <v>101</v>
      </c>
      <c r="C206" s="30" t="s">
        <v>539</v>
      </c>
      <c r="D206" s="7">
        <v>3</v>
      </c>
      <c r="E206" s="7">
        <v>361275</v>
      </c>
      <c r="F206" s="7">
        <v>120425</v>
      </c>
      <c r="G206" s="135">
        <v>45098</v>
      </c>
      <c r="H206" s="135">
        <v>45099</v>
      </c>
      <c r="I206" s="7">
        <v>1</v>
      </c>
      <c r="J206" s="7">
        <v>1</v>
      </c>
      <c r="K206" s="7"/>
      <c r="L206" s="6"/>
      <c r="M206" s="4"/>
      <c r="N206" s="4"/>
      <c r="O206" s="4"/>
      <c r="P206" s="4"/>
      <c r="Q206" s="4"/>
      <c r="R206" s="4"/>
      <c r="S206" s="31"/>
      <c r="T206" s="4"/>
    </row>
    <row r="207" spans="1:20" ht="60" x14ac:dyDescent="0.25">
      <c r="A207" s="30">
        <v>2041005</v>
      </c>
      <c r="B207" s="56" t="s">
        <v>684</v>
      </c>
      <c r="C207" s="30" t="s">
        <v>539</v>
      </c>
      <c r="D207" s="30">
        <v>3</v>
      </c>
      <c r="E207" s="7">
        <v>361275</v>
      </c>
      <c r="F207" s="7">
        <v>120425</v>
      </c>
      <c r="G207" s="135">
        <v>45091</v>
      </c>
      <c r="H207" s="135">
        <v>45098</v>
      </c>
      <c r="I207" s="6">
        <v>1</v>
      </c>
      <c r="J207" s="6">
        <v>1</v>
      </c>
      <c r="K207" s="6"/>
      <c r="L207" s="7" t="s">
        <v>154</v>
      </c>
      <c r="M207" s="143" t="s">
        <v>591</v>
      </c>
      <c r="N207" s="143" t="s">
        <v>593</v>
      </c>
      <c r="O207" s="143" t="s">
        <v>592</v>
      </c>
      <c r="P207" s="143" t="s">
        <v>667</v>
      </c>
      <c r="Q207" s="5">
        <v>344600</v>
      </c>
      <c r="R207" s="5"/>
      <c r="S207" s="64" t="s">
        <v>895</v>
      </c>
      <c r="T207" s="4"/>
    </row>
    <row r="208" spans="1:20" ht="271.5" customHeight="1" x14ac:dyDescent="0.25">
      <c r="A208" s="30">
        <v>2040827</v>
      </c>
      <c r="B208" s="196" t="s">
        <v>101</v>
      </c>
      <c r="C208" s="30" t="s">
        <v>881</v>
      </c>
      <c r="D208" s="7">
        <v>7</v>
      </c>
      <c r="E208" s="7">
        <v>44800</v>
      </c>
      <c r="F208" s="7">
        <v>313800</v>
      </c>
      <c r="G208" s="135">
        <v>45086</v>
      </c>
      <c r="H208" s="135">
        <v>45089</v>
      </c>
      <c r="I208" s="6"/>
      <c r="J208" s="6">
        <v>2</v>
      </c>
      <c r="K208" s="6">
        <v>2</v>
      </c>
      <c r="L208" s="7"/>
      <c r="M208" s="143" t="s">
        <v>503</v>
      </c>
      <c r="N208" s="143" t="s">
        <v>505</v>
      </c>
      <c r="O208" s="143" t="s">
        <v>504</v>
      </c>
      <c r="P208" s="5" t="s">
        <v>787</v>
      </c>
      <c r="Q208" s="5">
        <v>361275</v>
      </c>
      <c r="R208" s="5"/>
      <c r="S208" s="64"/>
      <c r="T208" s="4"/>
    </row>
    <row r="209" spans="1:20" ht="243" customHeight="1" x14ac:dyDescent="0.25">
      <c r="A209" s="30">
        <v>2040803</v>
      </c>
      <c r="B209" s="196" t="s">
        <v>101</v>
      </c>
      <c r="C209" s="30" t="s">
        <v>880</v>
      </c>
      <c r="D209" s="7">
        <v>1</v>
      </c>
      <c r="E209" s="7">
        <v>230000</v>
      </c>
      <c r="F209" s="7">
        <v>230000</v>
      </c>
      <c r="G209" s="135">
        <v>45086</v>
      </c>
      <c r="H209" s="135">
        <v>45089</v>
      </c>
      <c r="I209" s="6"/>
      <c r="J209" s="6">
        <v>1</v>
      </c>
      <c r="K209" s="6">
        <v>1</v>
      </c>
      <c r="L209" s="6"/>
      <c r="M209" s="143" t="s">
        <v>503</v>
      </c>
      <c r="N209" s="143" t="s">
        <v>505</v>
      </c>
      <c r="O209" s="143" t="s">
        <v>504</v>
      </c>
      <c r="P209" s="5" t="s">
        <v>787</v>
      </c>
      <c r="Q209" s="5">
        <v>361275</v>
      </c>
      <c r="R209" s="4" t="s">
        <v>264</v>
      </c>
      <c r="S209" s="31"/>
      <c r="T209" s="4"/>
    </row>
    <row r="210" spans="1:20" ht="384.75" x14ac:dyDescent="0.25">
      <c r="A210" s="47">
        <v>2040767</v>
      </c>
      <c r="B210" s="194" t="s">
        <v>101</v>
      </c>
      <c r="C210" s="6" t="s">
        <v>870</v>
      </c>
      <c r="D210" s="6">
        <v>2</v>
      </c>
      <c r="E210" s="6">
        <v>107550</v>
      </c>
      <c r="F210" s="6">
        <v>215100</v>
      </c>
      <c r="G210" s="133">
        <v>45085</v>
      </c>
      <c r="H210" s="135">
        <v>45086</v>
      </c>
      <c r="I210" s="6">
        <v>1</v>
      </c>
      <c r="J210" s="6">
        <v>1</v>
      </c>
      <c r="K210" s="6"/>
      <c r="L210" s="6" t="s">
        <v>375</v>
      </c>
      <c r="M210" s="5" t="s">
        <v>885</v>
      </c>
      <c r="N210" s="5" t="s">
        <v>886</v>
      </c>
      <c r="O210" s="5" t="s">
        <v>882</v>
      </c>
      <c r="P210" s="5" t="s">
        <v>887</v>
      </c>
      <c r="Q210" s="5" t="s">
        <v>888</v>
      </c>
      <c r="R210" s="4" t="s">
        <v>889</v>
      </c>
      <c r="S210" s="64" t="s">
        <v>884</v>
      </c>
      <c r="T210" s="95">
        <v>1</v>
      </c>
    </row>
    <row r="211" spans="1:20" ht="90" x14ac:dyDescent="0.25">
      <c r="A211" s="69">
        <v>2040762</v>
      </c>
      <c r="B211" s="80" t="s">
        <v>101</v>
      </c>
      <c r="C211" s="6" t="s">
        <v>869</v>
      </c>
      <c r="D211" s="6">
        <v>81</v>
      </c>
      <c r="E211" s="132">
        <v>4109</v>
      </c>
      <c r="F211" s="145">
        <v>332829</v>
      </c>
      <c r="G211" s="133">
        <v>45085</v>
      </c>
      <c r="H211" s="135">
        <v>45086</v>
      </c>
      <c r="I211" s="6">
        <v>1</v>
      </c>
      <c r="J211" s="6">
        <v>1</v>
      </c>
      <c r="K211" s="6"/>
      <c r="L211" s="6" t="s">
        <v>375</v>
      </c>
      <c r="M211" s="5" t="s">
        <v>890</v>
      </c>
      <c r="N211" s="5" t="s">
        <v>891</v>
      </c>
      <c r="O211" s="5" t="s">
        <v>882</v>
      </c>
      <c r="P211" s="5" t="s">
        <v>892</v>
      </c>
      <c r="Q211" s="5">
        <v>230000</v>
      </c>
      <c r="R211" s="4"/>
      <c r="S211" s="64" t="s">
        <v>883</v>
      </c>
      <c r="T211" s="95">
        <v>1</v>
      </c>
    </row>
    <row r="212" spans="1:20" ht="57" x14ac:dyDescent="0.25">
      <c r="A212" s="195">
        <v>2040423</v>
      </c>
      <c r="B212" s="194" t="s">
        <v>684</v>
      </c>
      <c r="C212" s="191" t="s">
        <v>868</v>
      </c>
      <c r="D212" s="189"/>
      <c r="E212" s="189">
        <v>668812</v>
      </c>
      <c r="F212" s="189">
        <v>668812</v>
      </c>
      <c r="G212" s="190">
        <v>45076</v>
      </c>
      <c r="H212" s="190">
        <v>45083</v>
      </c>
      <c r="I212" s="6">
        <v>2</v>
      </c>
      <c r="J212" s="6">
        <v>2</v>
      </c>
      <c r="K212" s="7"/>
      <c r="L212" s="7" t="s">
        <v>154</v>
      </c>
      <c r="M212" s="143" t="s">
        <v>503</v>
      </c>
      <c r="N212" s="143" t="s">
        <v>505</v>
      </c>
      <c r="O212" s="143" t="s">
        <v>504</v>
      </c>
      <c r="P212" s="5" t="s">
        <v>787</v>
      </c>
      <c r="Q212" s="6">
        <v>215100</v>
      </c>
      <c r="R212" s="4"/>
      <c r="S212" s="31" t="s">
        <v>879</v>
      </c>
      <c r="T212" s="4"/>
    </row>
    <row r="213" spans="1:20" ht="30" x14ac:dyDescent="0.25">
      <c r="A213" s="195">
        <v>2041178</v>
      </c>
      <c r="B213" s="80" t="s">
        <v>101</v>
      </c>
      <c r="C213" s="197" t="s">
        <v>682</v>
      </c>
      <c r="D213" s="193"/>
      <c r="E213" s="189">
        <v>1912500</v>
      </c>
      <c r="F213" s="189">
        <v>1912500</v>
      </c>
      <c r="G213" s="190">
        <v>45097</v>
      </c>
      <c r="H213" s="190">
        <v>45098</v>
      </c>
      <c r="I213" s="6">
        <v>1</v>
      </c>
      <c r="J213" s="6">
        <v>1</v>
      </c>
      <c r="K213" s="7"/>
      <c r="L213" s="7" t="s">
        <v>154</v>
      </c>
      <c r="M213" s="143" t="s">
        <v>503</v>
      </c>
      <c r="N213" s="143" t="s">
        <v>505</v>
      </c>
      <c r="O213" s="143" t="s">
        <v>504</v>
      </c>
      <c r="P213" s="5" t="s">
        <v>787</v>
      </c>
      <c r="Q213" s="145">
        <v>332829</v>
      </c>
      <c r="R213" s="4"/>
      <c r="S213" s="31" t="s">
        <v>878</v>
      </c>
      <c r="T213" s="4"/>
    </row>
    <row r="214" spans="1:20" ht="75" x14ac:dyDescent="0.25">
      <c r="A214" s="197">
        <v>2040947</v>
      </c>
      <c r="B214" s="196" t="s">
        <v>684</v>
      </c>
      <c r="C214" s="191" t="s">
        <v>682</v>
      </c>
      <c r="D214" s="191"/>
      <c r="E214" s="191">
        <v>1912500</v>
      </c>
      <c r="F214" s="191">
        <v>1912500</v>
      </c>
      <c r="G214" s="190" t="s">
        <v>893</v>
      </c>
      <c r="H214" s="190">
        <v>45097</v>
      </c>
      <c r="I214" s="6">
        <v>2</v>
      </c>
      <c r="J214" s="6">
        <v>2</v>
      </c>
      <c r="K214" s="6"/>
      <c r="L214" s="7" t="s">
        <v>154</v>
      </c>
      <c r="M214" s="5" t="s">
        <v>873</v>
      </c>
      <c r="N214" s="5" t="s">
        <v>876</v>
      </c>
      <c r="O214" s="5" t="s">
        <v>877</v>
      </c>
      <c r="P214" s="5" t="s">
        <v>874</v>
      </c>
      <c r="Q214" s="5" t="s">
        <v>875</v>
      </c>
      <c r="R214" s="5"/>
      <c r="S214" s="64" t="s">
        <v>872</v>
      </c>
      <c r="T214" s="4"/>
    </row>
    <row r="215" spans="1:20" ht="42.75" x14ac:dyDescent="0.25">
      <c r="A215" s="193">
        <v>2040424</v>
      </c>
      <c r="B215" s="194" t="s">
        <v>101</v>
      </c>
      <c r="C215" s="192" t="s">
        <v>799</v>
      </c>
      <c r="D215" s="191"/>
      <c r="E215" s="191">
        <v>334000</v>
      </c>
      <c r="F215" s="191">
        <v>334000</v>
      </c>
      <c r="G215" s="190">
        <v>45076</v>
      </c>
      <c r="H215" s="190">
        <v>31.050229999999999</v>
      </c>
      <c r="I215" s="7">
        <v>1</v>
      </c>
      <c r="J215" s="7">
        <v>1</v>
      </c>
      <c r="K215" s="7"/>
      <c r="L215" s="7" t="s">
        <v>154</v>
      </c>
      <c r="M215" s="5" t="s">
        <v>901</v>
      </c>
      <c r="N215" s="5">
        <v>70740007589</v>
      </c>
      <c r="O215" s="5" t="s">
        <v>903</v>
      </c>
      <c r="P215" s="5" t="s">
        <v>904</v>
      </c>
      <c r="Q215" s="5" t="s">
        <v>905</v>
      </c>
      <c r="R215" s="5"/>
      <c r="S215" s="64" t="s">
        <v>907</v>
      </c>
      <c r="T215" s="4"/>
    </row>
    <row r="216" spans="1:20" ht="165" x14ac:dyDescent="0.25">
      <c r="A216" s="47">
        <v>2039792</v>
      </c>
      <c r="B216" s="80" t="s">
        <v>101</v>
      </c>
      <c r="C216" s="47" t="s">
        <v>454</v>
      </c>
      <c r="D216" s="6"/>
      <c r="E216" s="7">
        <v>279600</v>
      </c>
      <c r="F216" s="7">
        <v>279600</v>
      </c>
      <c r="G216" s="135">
        <v>45063</v>
      </c>
      <c r="H216" s="135" t="s">
        <v>864</v>
      </c>
      <c r="I216" s="6">
        <v>1</v>
      </c>
      <c r="J216" s="6">
        <v>1</v>
      </c>
      <c r="K216" s="6"/>
      <c r="L216" s="7" t="s">
        <v>78</v>
      </c>
      <c r="M216" s="5" t="s">
        <v>896</v>
      </c>
      <c r="N216" s="5" t="s">
        <v>902</v>
      </c>
      <c r="O216" s="5" t="s">
        <v>897</v>
      </c>
      <c r="P216" s="5" t="s">
        <v>898</v>
      </c>
      <c r="Q216" s="5" t="s">
        <v>906</v>
      </c>
      <c r="R216" s="5" t="s">
        <v>899</v>
      </c>
      <c r="S216" s="31"/>
      <c r="T216" s="4"/>
    </row>
    <row r="217" spans="1:20" ht="30" x14ac:dyDescent="0.25">
      <c r="A217" s="47">
        <v>20397950</v>
      </c>
      <c r="B217" s="80" t="s">
        <v>101</v>
      </c>
      <c r="C217" s="35" t="s">
        <v>799</v>
      </c>
      <c r="D217" s="7"/>
      <c r="E217" s="7">
        <v>337000</v>
      </c>
      <c r="F217" s="7">
        <v>337000</v>
      </c>
      <c r="G217" s="135">
        <v>45063</v>
      </c>
      <c r="H217" s="135" t="s">
        <v>864</v>
      </c>
      <c r="I217" s="7">
        <v>1</v>
      </c>
      <c r="J217" s="7">
        <v>1</v>
      </c>
      <c r="K217" s="7"/>
      <c r="L217" s="7" t="s">
        <v>154</v>
      </c>
      <c r="M217" s="143" t="s">
        <v>591</v>
      </c>
      <c r="N217" s="143" t="s">
        <v>593</v>
      </c>
      <c r="O217" s="143" t="s">
        <v>592</v>
      </c>
      <c r="P217" s="143" t="s">
        <v>667</v>
      </c>
      <c r="Q217" s="5">
        <v>337000</v>
      </c>
      <c r="R217" s="5"/>
      <c r="S217" s="64" t="s">
        <v>871</v>
      </c>
      <c r="T217" s="4"/>
    </row>
    <row r="218" spans="1:20" ht="120" x14ac:dyDescent="0.25">
      <c r="A218" s="47">
        <v>2038331</v>
      </c>
      <c r="B218" s="80" t="s">
        <v>101</v>
      </c>
      <c r="C218" s="6" t="s">
        <v>856</v>
      </c>
      <c r="D218" s="6"/>
      <c r="E218" s="7">
        <v>293970</v>
      </c>
      <c r="F218" s="7">
        <v>293970</v>
      </c>
      <c r="G218" s="135">
        <v>45029</v>
      </c>
      <c r="H218" s="135">
        <v>45030</v>
      </c>
      <c r="I218" s="6">
        <v>1</v>
      </c>
      <c r="J218" s="6">
        <v>1</v>
      </c>
      <c r="K218" s="6"/>
      <c r="L218" s="6" t="s">
        <v>502</v>
      </c>
      <c r="M218" s="5" t="s">
        <v>476</v>
      </c>
      <c r="N218" s="5">
        <v>40840002071</v>
      </c>
      <c r="O218" s="5" t="s">
        <v>481</v>
      </c>
      <c r="P218" s="5" t="s">
        <v>865</v>
      </c>
      <c r="Q218" s="6">
        <v>279600</v>
      </c>
      <c r="R218" s="5"/>
      <c r="S218" s="64" t="s">
        <v>866</v>
      </c>
      <c r="T218" s="95">
        <v>1</v>
      </c>
    </row>
    <row r="219" spans="1:20" ht="150" x14ac:dyDescent="0.25">
      <c r="A219" s="47">
        <v>2038383</v>
      </c>
      <c r="B219" s="80" t="s">
        <v>101</v>
      </c>
      <c r="C219" s="6" t="s">
        <v>850</v>
      </c>
      <c r="D219" s="6"/>
      <c r="E219" s="6">
        <v>2359855</v>
      </c>
      <c r="F219" s="6">
        <v>2359855</v>
      </c>
      <c r="G219" s="133">
        <v>45023</v>
      </c>
      <c r="H219" s="133">
        <v>45030</v>
      </c>
      <c r="I219" s="6">
        <v>1</v>
      </c>
      <c r="J219" s="6">
        <v>1</v>
      </c>
      <c r="K219" s="6"/>
      <c r="L219" s="7" t="s">
        <v>154</v>
      </c>
      <c r="M219" s="143" t="s">
        <v>591</v>
      </c>
      <c r="N219" s="143" t="s">
        <v>593</v>
      </c>
      <c r="O219" s="143" t="s">
        <v>592</v>
      </c>
      <c r="P219" s="143" t="s">
        <v>667</v>
      </c>
      <c r="Q219" s="5">
        <v>337000</v>
      </c>
      <c r="R219" s="5"/>
      <c r="S219" s="64" t="s">
        <v>867</v>
      </c>
      <c r="T219" s="4"/>
    </row>
    <row r="220" spans="1:20" ht="150" x14ac:dyDescent="0.25">
      <c r="A220" s="47">
        <v>2038058</v>
      </c>
      <c r="B220" s="80" t="s">
        <v>684</v>
      </c>
      <c r="C220" s="33" t="s">
        <v>850</v>
      </c>
      <c r="D220" s="6"/>
      <c r="E220" s="132">
        <v>2359855</v>
      </c>
      <c r="F220" s="132">
        <v>2359855</v>
      </c>
      <c r="G220" s="133">
        <v>45023</v>
      </c>
      <c r="H220" s="133">
        <v>45030</v>
      </c>
      <c r="I220" s="6">
        <v>1</v>
      </c>
      <c r="J220" s="6">
        <v>1</v>
      </c>
      <c r="K220" s="6"/>
      <c r="L220" s="6" t="s">
        <v>154</v>
      </c>
      <c r="M220" s="5" t="s">
        <v>418</v>
      </c>
      <c r="N220" s="5">
        <v>70340011642</v>
      </c>
      <c r="O220" s="5" t="s">
        <v>421</v>
      </c>
      <c r="P220" s="5" t="s">
        <v>857</v>
      </c>
      <c r="Q220" s="4">
        <v>293970</v>
      </c>
      <c r="R220" s="4"/>
      <c r="S220" s="31" t="s">
        <v>858</v>
      </c>
      <c r="T220" s="4"/>
    </row>
    <row r="221" spans="1:20" ht="30" x14ac:dyDescent="0.25">
      <c r="A221" s="47">
        <v>2037871</v>
      </c>
      <c r="B221" s="80" t="s">
        <v>101</v>
      </c>
      <c r="C221" s="180" t="s">
        <v>799</v>
      </c>
      <c r="D221" s="6"/>
      <c r="E221" s="6">
        <v>339000</v>
      </c>
      <c r="F221" s="6">
        <v>339000</v>
      </c>
      <c r="G221" s="133">
        <v>45021</v>
      </c>
      <c r="H221" s="133">
        <v>45022</v>
      </c>
      <c r="I221" s="6">
        <v>1</v>
      </c>
      <c r="J221" s="6">
        <v>1</v>
      </c>
      <c r="K221" s="6"/>
      <c r="L221" s="6" t="s">
        <v>154</v>
      </c>
      <c r="M221" s="5" t="s">
        <v>859</v>
      </c>
      <c r="N221" s="5" t="s">
        <v>860</v>
      </c>
      <c r="O221" s="5" t="s">
        <v>862</v>
      </c>
      <c r="P221" s="5" t="s">
        <v>861</v>
      </c>
      <c r="Q221" s="4">
        <v>2359855</v>
      </c>
      <c r="R221" s="4"/>
      <c r="S221" s="31" t="s">
        <v>863</v>
      </c>
      <c r="T221" s="4"/>
    </row>
    <row r="222" spans="1:20" ht="30" x14ac:dyDescent="0.25">
      <c r="A222" s="47">
        <v>2038179</v>
      </c>
      <c r="B222" s="80" t="s">
        <v>101</v>
      </c>
      <c r="C222" s="33" t="s">
        <v>835</v>
      </c>
      <c r="D222" s="6"/>
      <c r="E222" s="6">
        <v>465500</v>
      </c>
      <c r="F222" s="6">
        <v>465500</v>
      </c>
      <c r="G222" s="133" t="s">
        <v>851</v>
      </c>
      <c r="H222" s="133">
        <v>45028</v>
      </c>
      <c r="I222" s="6"/>
      <c r="J222" s="6"/>
      <c r="K222" s="6"/>
      <c r="L222" s="6" t="s">
        <v>78</v>
      </c>
      <c r="M222" s="75" t="s">
        <v>859</v>
      </c>
      <c r="N222" s="5" t="s">
        <v>860</v>
      </c>
      <c r="O222" s="5" t="s">
        <v>862</v>
      </c>
      <c r="P222" s="5" t="s">
        <v>861</v>
      </c>
      <c r="Q222" s="5">
        <v>2359855</v>
      </c>
      <c r="R222" s="4" t="s">
        <v>264</v>
      </c>
      <c r="S222" s="31"/>
      <c r="T222" s="4"/>
    </row>
    <row r="223" spans="1:20" ht="75" x14ac:dyDescent="0.25">
      <c r="A223" s="47">
        <v>2037809</v>
      </c>
      <c r="B223" s="80" t="s">
        <v>843</v>
      </c>
      <c r="C223" s="33" t="s">
        <v>835</v>
      </c>
      <c r="D223" s="6"/>
      <c r="E223" s="6">
        <v>465500</v>
      </c>
      <c r="F223" s="6">
        <v>465500</v>
      </c>
      <c r="G223" s="133" t="s">
        <v>844</v>
      </c>
      <c r="H223" s="133">
        <v>45027</v>
      </c>
      <c r="I223" s="6"/>
      <c r="J223" s="6"/>
      <c r="K223" s="6"/>
      <c r="L223" s="7" t="s">
        <v>154</v>
      </c>
      <c r="M223" s="143" t="s">
        <v>591</v>
      </c>
      <c r="N223" s="143" t="s">
        <v>593</v>
      </c>
      <c r="O223" s="143" t="s">
        <v>592</v>
      </c>
      <c r="P223" s="143" t="s">
        <v>667</v>
      </c>
      <c r="Q223" s="4">
        <v>339000</v>
      </c>
      <c r="R223" s="4"/>
      <c r="S223" s="31" t="s">
        <v>855</v>
      </c>
      <c r="T223" s="4"/>
    </row>
    <row r="224" spans="1:20" ht="60" x14ac:dyDescent="0.25">
      <c r="A224" s="47">
        <v>2037420</v>
      </c>
      <c r="B224" s="80" t="s">
        <v>684</v>
      </c>
      <c r="C224" s="33" t="s">
        <v>835</v>
      </c>
      <c r="D224" s="6"/>
      <c r="E224" s="6">
        <v>465500</v>
      </c>
      <c r="F224" s="6">
        <v>465500</v>
      </c>
      <c r="G224" s="133">
        <v>45013</v>
      </c>
      <c r="H224" s="133">
        <v>45020</v>
      </c>
      <c r="I224" s="6"/>
      <c r="J224" s="6"/>
      <c r="K224" s="6"/>
      <c r="L224" s="7" t="s">
        <v>154</v>
      </c>
      <c r="M224" s="7" t="s">
        <v>497</v>
      </c>
      <c r="N224" s="143" t="s">
        <v>496</v>
      </c>
      <c r="O224" s="143" t="s">
        <v>853</v>
      </c>
      <c r="P224" s="143" t="s">
        <v>852</v>
      </c>
      <c r="Q224" s="4">
        <v>465500</v>
      </c>
      <c r="R224" s="5"/>
      <c r="S224" s="31" t="s">
        <v>854</v>
      </c>
      <c r="T224" s="4"/>
    </row>
    <row r="225" spans="1:20" ht="30" x14ac:dyDescent="0.25">
      <c r="A225" s="77"/>
      <c r="B225" s="169"/>
      <c r="C225" s="183"/>
      <c r="D225" s="77"/>
      <c r="E225" s="77"/>
      <c r="F225" s="77"/>
      <c r="G225" s="157"/>
      <c r="H225" s="157"/>
      <c r="I225" s="77"/>
      <c r="J225" s="77"/>
      <c r="K225" s="77"/>
      <c r="L225" s="7" t="s">
        <v>78</v>
      </c>
      <c r="M225" s="4"/>
      <c r="N225" s="4"/>
      <c r="O225" s="4"/>
      <c r="P225" s="4"/>
      <c r="Q225" s="4"/>
      <c r="R225" s="4" t="s">
        <v>264</v>
      </c>
      <c r="S225" s="31"/>
      <c r="T225" s="4"/>
    </row>
    <row r="226" spans="1:20" ht="75" x14ac:dyDescent="0.25">
      <c r="A226" s="47">
        <v>2037417</v>
      </c>
      <c r="B226" s="80" t="s">
        <v>101</v>
      </c>
      <c r="C226" s="33" t="s">
        <v>829</v>
      </c>
      <c r="D226" s="6"/>
      <c r="E226" s="6">
        <v>517000</v>
      </c>
      <c r="F226" s="6">
        <v>517000</v>
      </c>
      <c r="G226" s="133">
        <v>45013</v>
      </c>
      <c r="H226" s="133">
        <v>45014</v>
      </c>
      <c r="I226" s="6">
        <v>1</v>
      </c>
      <c r="J226" s="6">
        <v>1</v>
      </c>
      <c r="K226" s="6"/>
      <c r="L226" s="6" t="s">
        <v>78</v>
      </c>
      <c r="M226" s="4"/>
      <c r="N226" s="4"/>
      <c r="O226" s="4"/>
      <c r="P226" s="4"/>
      <c r="Q226" s="4"/>
      <c r="R226" s="4"/>
      <c r="S226" s="31"/>
      <c r="T226" s="4"/>
    </row>
    <row r="227" spans="1:20" ht="72" customHeight="1" x14ac:dyDescent="0.25">
      <c r="A227" s="47">
        <v>2036978</v>
      </c>
      <c r="B227" s="42" t="s">
        <v>684</v>
      </c>
      <c r="C227" s="33" t="s">
        <v>829</v>
      </c>
      <c r="D227" s="6"/>
      <c r="E227" s="6">
        <v>517000</v>
      </c>
      <c r="F227" s="6">
        <v>517000</v>
      </c>
      <c r="G227" s="133">
        <v>45000</v>
      </c>
      <c r="H227" s="133">
        <v>45012</v>
      </c>
      <c r="I227" s="6">
        <v>1</v>
      </c>
      <c r="J227" s="6">
        <v>1</v>
      </c>
      <c r="K227" s="6"/>
      <c r="L227" s="77"/>
      <c r="M227" s="78"/>
      <c r="N227" s="78"/>
      <c r="O227" s="78"/>
      <c r="P227" s="78"/>
      <c r="Q227" s="78"/>
      <c r="R227" s="78"/>
      <c r="S227" s="78"/>
      <c r="T227" s="78"/>
    </row>
    <row r="228" spans="1:20" ht="74.25" customHeight="1" x14ac:dyDescent="0.25">
      <c r="A228" s="47">
        <v>2036970</v>
      </c>
      <c r="B228" s="42" t="s">
        <v>684</v>
      </c>
      <c r="C228" s="33" t="s">
        <v>828</v>
      </c>
      <c r="D228" s="6"/>
      <c r="E228" s="6">
        <v>815590</v>
      </c>
      <c r="F228" s="6">
        <v>815590</v>
      </c>
      <c r="G228" s="133">
        <v>45000</v>
      </c>
      <c r="H228" s="133">
        <v>45012</v>
      </c>
      <c r="I228" s="6">
        <v>3</v>
      </c>
      <c r="J228" s="6">
        <v>3</v>
      </c>
      <c r="K228" s="6">
        <v>1</v>
      </c>
      <c r="L228" s="6" t="s">
        <v>154</v>
      </c>
      <c r="M228" s="143" t="s">
        <v>503</v>
      </c>
      <c r="N228" s="143" t="s">
        <v>505</v>
      </c>
      <c r="O228" s="143" t="s">
        <v>504</v>
      </c>
      <c r="P228" s="5" t="s">
        <v>787</v>
      </c>
      <c r="Q228" s="4">
        <v>517000</v>
      </c>
      <c r="R228" s="5"/>
      <c r="S228" s="64" t="s">
        <v>837</v>
      </c>
      <c r="T228" s="4"/>
    </row>
    <row r="229" spans="1:20" ht="30" x14ac:dyDescent="0.25">
      <c r="A229" s="47">
        <v>2036968</v>
      </c>
      <c r="B229" s="80" t="s">
        <v>101</v>
      </c>
      <c r="C229" s="33" t="s">
        <v>827</v>
      </c>
      <c r="D229" s="6"/>
      <c r="E229" s="6">
        <v>162000</v>
      </c>
      <c r="F229" s="6">
        <v>162000</v>
      </c>
      <c r="G229" s="133">
        <v>45000</v>
      </c>
      <c r="H229" s="133">
        <v>45001</v>
      </c>
      <c r="I229" s="6">
        <v>1</v>
      </c>
      <c r="J229" s="6">
        <v>1</v>
      </c>
      <c r="K229" s="6"/>
      <c r="L229" s="7" t="s">
        <v>78</v>
      </c>
      <c r="M229" s="143" t="s">
        <v>503</v>
      </c>
      <c r="N229" s="143" t="s">
        <v>505</v>
      </c>
      <c r="O229" s="143" t="s">
        <v>504</v>
      </c>
      <c r="P229" s="5" t="s">
        <v>787</v>
      </c>
      <c r="Q229" s="5">
        <v>517000</v>
      </c>
      <c r="R229" s="5" t="s">
        <v>264</v>
      </c>
      <c r="S229" s="64"/>
      <c r="T229" s="5"/>
    </row>
    <row r="230" spans="1:20" ht="300" x14ac:dyDescent="0.25">
      <c r="A230" s="47">
        <v>2036964</v>
      </c>
      <c r="B230" s="80" t="s">
        <v>101</v>
      </c>
      <c r="C230" s="33" t="s">
        <v>826</v>
      </c>
      <c r="D230" s="6"/>
      <c r="E230" s="6">
        <v>236150</v>
      </c>
      <c r="F230" s="6">
        <v>236150</v>
      </c>
      <c r="G230" s="133">
        <v>45000</v>
      </c>
      <c r="H230" s="133">
        <v>45001</v>
      </c>
      <c r="I230" s="6">
        <v>1</v>
      </c>
      <c r="J230" s="6">
        <v>1</v>
      </c>
      <c r="K230" s="6"/>
      <c r="L230" s="7" t="s">
        <v>154</v>
      </c>
      <c r="M230" s="143" t="s">
        <v>842</v>
      </c>
      <c r="N230" s="143" t="s">
        <v>838</v>
      </c>
      <c r="O230" s="143" t="s">
        <v>840</v>
      </c>
      <c r="P230" s="5" t="s">
        <v>839</v>
      </c>
      <c r="Q230" s="5" t="s">
        <v>841</v>
      </c>
      <c r="R230" s="5"/>
      <c r="S230" s="64" t="s">
        <v>836</v>
      </c>
      <c r="T230" s="5"/>
    </row>
    <row r="231" spans="1:20" ht="105" x14ac:dyDescent="0.25">
      <c r="A231" s="47">
        <v>2036963</v>
      </c>
      <c r="B231" s="42" t="s">
        <v>101</v>
      </c>
      <c r="C231" s="33" t="s">
        <v>825</v>
      </c>
      <c r="D231" s="6">
        <v>21</v>
      </c>
      <c r="E231" s="6" t="s">
        <v>830</v>
      </c>
      <c r="F231" s="6">
        <v>15909</v>
      </c>
      <c r="G231" s="133">
        <v>45000</v>
      </c>
      <c r="H231" s="133">
        <v>45001</v>
      </c>
      <c r="I231" s="6">
        <v>1</v>
      </c>
      <c r="J231" s="6">
        <v>1</v>
      </c>
      <c r="K231" s="6"/>
      <c r="L231" s="7" t="s">
        <v>154</v>
      </c>
      <c r="M231" s="143" t="s">
        <v>503</v>
      </c>
      <c r="N231" s="143" t="s">
        <v>505</v>
      </c>
      <c r="O231" s="143" t="s">
        <v>504</v>
      </c>
      <c r="P231" s="5" t="s">
        <v>787</v>
      </c>
      <c r="Q231" s="5">
        <v>368050</v>
      </c>
      <c r="R231" s="5"/>
      <c r="S231" s="64" t="s">
        <v>834</v>
      </c>
      <c r="T231" s="4"/>
    </row>
    <row r="232" spans="1:20" ht="30" x14ac:dyDescent="0.25">
      <c r="A232" s="47">
        <v>2036451</v>
      </c>
      <c r="B232" s="80" t="s">
        <v>101</v>
      </c>
      <c r="C232" s="180" t="s">
        <v>799</v>
      </c>
      <c r="D232" s="6"/>
      <c r="E232" s="6">
        <v>344000</v>
      </c>
      <c r="F232" s="6">
        <v>344000</v>
      </c>
      <c r="G232" s="133">
        <v>44988</v>
      </c>
      <c r="H232" s="133">
        <v>44991</v>
      </c>
      <c r="I232" s="6">
        <v>1</v>
      </c>
      <c r="J232" s="6">
        <v>1</v>
      </c>
      <c r="K232" s="6"/>
      <c r="L232" s="7" t="s">
        <v>154</v>
      </c>
      <c r="M232" s="143" t="s">
        <v>503</v>
      </c>
      <c r="N232" s="143" t="s">
        <v>505</v>
      </c>
      <c r="O232" s="143" t="s">
        <v>504</v>
      </c>
      <c r="P232" s="5" t="s">
        <v>787</v>
      </c>
      <c r="Q232" s="5">
        <v>236150</v>
      </c>
      <c r="R232" s="5"/>
      <c r="S232" s="64" t="s">
        <v>833</v>
      </c>
      <c r="T232" s="4"/>
    </row>
    <row r="233" spans="1:20" ht="30" x14ac:dyDescent="0.25">
      <c r="A233" s="47">
        <v>2035794</v>
      </c>
      <c r="B233" s="80" t="s">
        <v>101</v>
      </c>
      <c r="C233" s="180" t="s">
        <v>799</v>
      </c>
      <c r="D233" s="7">
        <v>1</v>
      </c>
      <c r="E233" s="7">
        <v>340950</v>
      </c>
      <c r="F233" s="7">
        <v>340950</v>
      </c>
      <c r="G233" s="135">
        <v>44973</v>
      </c>
      <c r="H233" s="135">
        <v>44974</v>
      </c>
      <c r="I233" s="6">
        <v>1</v>
      </c>
      <c r="J233" s="6">
        <v>1</v>
      </c>
      <c r="K233" s="6"/>
      <c r="L233" s="7" t="s">
        <v>154</v>
      </c>
      <c r="M233" s="143" t="s">
        <v>503</v>
      </c>
      <c r="N233" s="143" t="s">
        <v>505</v>
      </c>
      <c r="O233" s="143" t="s">
        <v>504</v>
      </c>
      <c r="P233" s="5" t="s">
        <v>787</v>
      </c>
      <c r="Q233" s="5">
        <v>368050</v>
      </c>
      <c r="R233" s="5"/>
      <c r="S233" s="64" t="s">
        <v>832</v>
      </c>
      <c r="T233" s="4"/>
    </row>
    <row r="234" spans="1:20" ht="75" x14ac:dyDescent="0.25">
      <c r="A234" s="47">
        <v>2035715</v>
      </c>
      <c r="B234" s="80" t="s">
        <v>101</v>
      </c>
      <c r="C234" s="35" t="s">
        <v>822</v>
      </c>
      <c r="D234" s="47">
        <v>1</v>
      </c>
      <c r="E234" s="6">
        <v>340000</v>
      </c>
      <c r="F234" s="6">
        <v>340000</v>
      </c>
      <c r="G234" s="133">
        <v>44972</v>
      </c>
      <c r="H234" s="133">
        <v>44973</v>
      </c>
      <c r="I234" s="6">
        <v>1</v>
      </c>
      <c r="J234" s="6">
        <v>1</v>
      </c>
      <c r="K234" s="6"/>
      <c r="L234" s="7" t="s">
        <v>154</v>
      </c>
      <c r="M234" s="143" t="s">
        <v>591</v>
      </c>
      <c r="N234" s="143" t="s">
        <v>593</v>
      </c>
      <c r="O234" s="143" t="s">
        <v>592</v>
      </c>
      <c r="P234" s="143" t="s">
        <v>667</v>
      </c>
      <c r="Q234" s="4">
        <v>344000</v>
      </c>
      <c r="R234" s="4"/>
      <c r="S234" s="31" t="s">
        <v>831</v>
      </c>
      <c r="T234" s="4"/>
    </row>
    <row r="235" spans="1:20" ht="30" x14ac:dyDescent="0.25">
      <c r="A235" s="47">
        <v>2034917</v>
      </c>
      <c r="B235" s="42" t="s">
        <v>101</v>
      </c>
      <c r="C235" s="180" t="s">
        <v>799</v>
      </c>
      <c r="D235" s="7">
        <v>1</v>
      </c>
      <c r="E235" s="53">
        <v>344200</v>
      </c>
      <c r="F235" s="53">
        <v>344200</v>
      </c>
      <c r="G235" s="135">
        <v>44956</v>
      </c>
      <c r="H235" s="135">
        <v>44957</v>
      </c>
      <c r="I235" s="6">
        <v>1</v>
      </c>
      <c r="J235" s="6">
        <v>1</v>
      </c>
      <c r="K235" s="6"/>
      <c r="L235" s="7" t="s">
        <v>154</v>
      </c>
      <c r="M235" s="143" t="s">
        <v>591</v>
      </c>
      <c r="N235" s="143" t="s">
        <v>593</v>
      </c>
      <c r="O235" s="143" t="s">
        <v>592</v>
      </c>
      <c r="P235" s="143" t="s">
        <v>667</v>
      </c>
      <c r="Q235" s="7">
        <v>340950</v>
      </c>
      <c r="R235" s="4"/>
      <c r="S235" s="31" t="s">
        <v>823</v>
      </c>
      <c r="T235" s="4"/>
    </row>
    <row r="236" spans="1:20" ht="45" x14ac:dyDescent="0.25">
      <c r="A236" s="47">
        <v>2034914</v>
      </c>
      <c r="B236" s="80" t="s">
        <v>101</v>
      </c>
      <c r="C236" s="177" t="s">
        <v>798</v>
      </c>
      <c r="D236" s="7"/>
      <c r="E236" s="7">
        <v>13452690</v>
      </c>
      <c r="F236" s="7">
        <v>13452690</v>
      </c>
      <c r="G236" s="135">
        <v>44956</v>
      </c>
      <c r="H236" s="135" t="s">
        <v>797</v>
      </c>
      <c r="I236" s="6">
        <v>1</v>
      </c>
      <c r="J236" s="6">
        <v>1</v>
      </c>
      <c r="K236" s="6"/>
      <c r="L236" s="7" t="s">
        <v>154</v>
      </c>
      <c r="M236" s="143" t="s">
        <v>591</v>
      </c>
      <c r="N236" s="143" t="s">
        <v>593</v>
      </c>
      <c r="O236" s="143" t="s">
        <v>592</v>
      </c>
      <c r="P236" s="143" t="s">
        <v>667</v>
      </c>
      <c r="Q236" s="7">
        <v>340000</v>
      </c>
      <c r="R236" s="4"/>
      <c r="S236" s="31" t="s">
        <v>824</v>
      </c>
      <c r="T236" s="10">
        <v>1</v>
      </c>
    </row>
    <row r="237" spans="1:20" ht="150" x14ac:dyDescent="0.25">
      <c r="A237" s="47">
        <v>2034858</v>
      </c>
      <c r="B237" s="56" t="s">
        <v>101</v>
      </c>
      <c r="C237" s="180" t="s">
        <v>792</v>
      </c>
      <c r="D237" s="7"/>
      <c r="E237" s="7">
        <v>368050</v>
      </c>
      <c r="F237" s="135">
        <v>368050</v>
      </c>
      <c r="G237" s="135">
        <v>44953</v>
      </c>
      <c r="H237" s="135">
        <v>44956</v>
      </c>
      <c r="I237" s="6">
        <v>1</v>
      </c>
      <c r="J237" s="6">
        <v>1</v>
      </c>
      <c r="K237" s="6"/>
      <c r="L237" s="7" t="s">
        <v>154</v>
      </c>
      <c r="M237" s="143" t="s">
        <v>591</v>
      </c>
      <c r="N237" s="143" t="s">
        <v>593</v>
      </c>
      <c r="O237" s="143" t="s">
        <v>592</v>
      </c>
      <c r="P237" s="143" t="s">
        <v>667</v>
      </c>
      <c r="Q237" s="53">
        <v>344200</v>
      </c>
      <c r="R237" s="4"/>
      <c r="S237" s="31" t="s">
        <v>810</v>
      </c>
      <c r="T237" s="4"/>
    </row>
    <row r="238" spans="1:20" ht="409.5" x14ac:dyDescent="0.25">
      <c r="A238" s="47">
        <v>2035193</v>
      </c>
      <c r="B238" s="56" t="s">
        <v>101</v>
      </c>
      <c r="C238" s="177" t="s">
        <v>790</v>
      </c>
      <c r="D238" s="7"/>
      <c r="E238" s="7">
        <v>1665400</v>
      </c>
      <c r="F238" s="7">
        <v>1665400</v>
      </c>
      <c r="G238" s="135">
        <v>44960</v>
      </c>
      <c r="H238" s="135" t="s">
        <v>820</v>
      </c>
      <c r="I238" s="6">
        <v>1</v>
      </c>
      <c r="J238" s="6">
        <v>1</v>
      </c>
      <c r="K238" s="6"/>
      <c r="L238" s="6" t="s">
        <v>154</v>
      </c>
      <c r="M238" s="5" t="s">
        <v>191</v>
      </c>
      <c r="N238" s="5" t="s">
        <v>192</v>
      </c>
      <c r="O238" s="5" t="s">
        <v>194</v>
      </c>
      <c r="P238" s="5" t="s">
        <v>812</v>
      </c>
      <c r="Q238" s="5">
        <v>13452690</v>
      </c>
      <c r="R238" s="4"/>
      <c r="S238" s="31" t="s">
        <v>811</v>
      </c>
      <c r="T238" s="10">
        <v>1</v>
      </c>
    </row>
    <row r="239" spans="1:20" ht="409.5" x14ac:dyDescent="0.25">
      <c r="A239" s="47">
        <v>2034829</v>
      </c>
      <c r="B239" s="56" t="s">
        <v>684</v>
      </c>
      <c r="C239" s="33" t="s">
        <v>790</v>
      </c>
      <c r="D239" s="171"/>
      <c r="E239" s="6">
        <v>1665400</v>
      </c>
      <c r="F239" s="6">
        <v>1665400</v>
      </c>
      <c r="G239" s="133">
        <v>44952</v>
      </c>
      <c r="H239" s="133" t="s">
        <v>791</v>
      </c>
      <c r="I239" s="7">
        <v>2</v>
      </c>
      <c r="J239" s="7">
        <v>2</v>
      </c>
      <c r="K239" s="7"/>
      <c r="L239" s="7" t="s">
        <v>154</v>
      </c>
      <c r="M239" s="143" t="s">
        <v>503</v>
      </c>
      <c r="N239" s="143" t="s">
        <v>505</v>
      </c>
      <c r="O239" s="143" t="s">
        <v>504</v>
      </c>
      <c r="P239" s="5" t="s">
        <v>787</v>
      </c>
      <c r="Q239" s="5">
        <v>368050</v>
      </c>
      <c r="R239" s="5"/>
      <c r="S239" s="64" t="s">
        <v>821</v>
      </c>
      <c r="T239" s="4"/>
    </row>
    <row r="240" spans="1:20" ht="45" x14ac:dyDescent="0.25">
      <c r="A240" s="47">
        <v>2034827</v>
      </c>
      <c r="B240" s="56" t="s">
        <v>101</v>
      </c>
      <c r="C240" s="33" t="s">
        <v>694</v>
      </c>
      <c r="D240" s="6">
        <v>1</v>
      </c>
      <c r="E240" s="6">
        <v>272000</v>
      </c>
      <c r="F240" s="6">
        <v>272000</v>
      </c>
      <c r="G240" s="133">
        <v>44952</v>
      </c>
      <c r="H240" s="133">
        <v>44953</v>
      </c>
      <c r="I240" s="6">
        <v>1</v>
      </c>
      <c r="J240" s="6">
        <v>1</v>
      </c>
      <c r="K240" s="6"/>
      <c r="L240" s="6" t="s">
        <v>154</v>
      </c>
      <c r="M240" s="143" t="s">
        <v>503</v>
      </c>
      <c r="N240" s="143" t="s">
        <v>505</v>
      </c>
      <c r="O240" s="143" t="s">
        <v>504</v>
      </c>
      <c r="P240" s="5" t="s">
        <v>787</v>
      </c>
      <c r="Q240" s="4">
        <v>1645550</v>
      </c>
      <c r="R240" s="4"/>
      <c r="S240" s="31" t="s">
        <v>813</v>
      </c>
      <c r="T240" s="4"/>
    </row>
    <row r="241" spans="1:20" ht="255" x14ac:dyDescent="0.25">
      <c r="A241" s="47">
        <v>2034826</v>
      </c>
      <c r="B241" s="56" t="s">
        <v>101</v>
      </c>
      <c r="C241" s="33" t="s">
        <v>695</v>
      </c>
      <c r="D241" s="6">
        <v>200</v>
      </c>
      <c r="E241" s="6">
        <v>1900</v>
      </c>
      <c r="F241" s="6">
        <v>380000</v>
      </c>
      <c r="G241" s="133">
        <v>44952</v>
      </c>
      <c r="H241" s="133">
        <v>44953</v>
      </c>
      <c r="I241" s="6">
        <v>1</v>
      </c>
      <c r="J241" s="6">
        <v>1</v>
      </c>
      <c r="K241" s="6"/>
      <c r="L241" s="7" t="s">
        <v>78</v>
      </c>
      <c r="M241" s="143" t="s">
        <v>814</v>
      </c>
      <c r="N241" s="143" t="s">
        <v>816</v>
      </c>
      <c r="O241" s="143" t="s">
        <v>817</v>
      </c>
      <c r="P241" s="5" t="s">
        <v>815</v>
      </c>
      <c r="Q241" s="5" t="s">
        <v>818</v>
      </c>
      <c r="R241" s="4" t="s">
        <v>819</v>
      </c>
      <c r="S241" s="31"/>
      <c r="T241" s="4"/>
    </row>
    <row r="242" spans="1:20" ht="30" x14ac:dyDescent="0.25">
      <c r="A242" s="47">
        <v>2034825</v>
      </c>
      <c r="B242" s="56" t="s">
        <v>101</v>
      </c>
      <c r="C242" s="35" t="s">
        <v>789</v>
      </c>
      <c r="D242" s="6"/>
      <c r="E242" s="6">
        <v>550000</v>
      </c>
      <c r="F242" s="6">
        <v>550000</v>
      </c>
      <c r="G242" s="133">
        <v>44952</v>
      </c>
      <c r="H242" s="133">
        <v>44953</v>
      </c>
      <c r="I242" s="6">
        <v>1</v>
      </c>
      <c r="J242" s="6">
        <v>1</v>
      </c>
      <c r="K242" s="6"/>
      <c r="L242" s="6" t="s">
        <v>154</v>
      </c>
      <c r="M242" s="143" t="s">
        <v>503</v>
      </c>
      <c r="N242" s="143" t="s">
        <v>505</v>
      </c>
      <c r="O242" s="143" t="s">
        <v>504</v>
      </c>
      <c r="P242" s="5" t="s">
        <v>787</v>
      </c>
      <c r="Q242" s="4">
        <v>272000</v>
      </c>
      <c r="R242" s="4"/>
      <c r="S242" s="31" t="s">
        <v>809</v>
      </c>
      <c r="T242" s="4"/>
    </row>
    <row r="243" spans="1:20" ht="30" x14ac:dyDescent="0.25">
      <c r="A243" s="47">
        <v>2034824</v>
      </c>
      <c r="B243" s="56" t="s">
        <v>101</v>
      </c>
      <c r="C243" s="35" t="s">
        <v>788</v>
      </c>
      <c r="D243" s="6"/>
      <c r="E243" s="6">
        <v>3000000</v>
      </c>
      <c r="F243" s="6">
        <v>3000000</v>
      </c>
      <c r="G243" s="133">
        <v>44952</v>
      </c>
      <c r="H243" s="133">
        <v>44953</v>
      </c>
      <c r="I243" s="6">
        <v>1</v>
      </c>
      <c r="J243" s="6">
        <v>1</v>
      </c>
      <c r="K243" s="6"/>
      <c r="L243" s="6" t="s">
        <v>154</v>
      </c>
      <c r="M243" s="143" t="s">
        <v>503</v>
      </c>
      <c r="N243" s="143" t="s">
        <v>505</v>
      </c>
      <c r="O243" s="143" t="s">
        <v>504</v>
      </c>
      <c r="P243" s="5" t="s">
        <v>787</v>
      </c>
      <c r="Q243" s="4">
        <v>380000</v>
      </c>
      <c r="R243" s="4"/>
      <c r="S243" s="31" t="s">
        <v>808</v>
      </c>
      <c r="T243" s="4"/>
    </row>
    <row r="244" spans="1:20" ht="30" x14ac:dyDescent="0.25">
      <c r="A244" s="47">
        <v>2034854</v>
      </c>
      <c r="B244" s="56" t="s">
        <v>101</v>
      </c>
      <c r="C244" s="33" t="s">
        <v>786</v>
      </c>
      <c r="D244" s="6">
        <v>90</v>
      </c>
      <c r="E244" s="6">
        <v>693000</v>
      </c>
      <c r="F244" s="6">
        <v>7700</v>
      </c>
      <c r="G244" s="133">
        <v>44953</v>
      </c>
      <c r="H244" s="133">
        <v>44956</v>
      </c>
      <c r="I244" s="6">
        <v>1</v>
      </c>
      <c r="J244" s="6">
        <v>1</v>
      </c>
      <c r="K244" s="6"/>
      <c r="L244" s="6" t="s">
        <v>154</v>
      </c>
      <c r="M244" s="5" t="s">
        <v>793</v>
      </c>
      <c r="N244" s="5" t="s">
        <v>795</v>
      </c>
      <c r="O244" s="5" t="s">
        <v>796</v>
      </c>
      <c r="P244" s="5" t="s">
        <v>794</v>
      </c>
      <c r="Q244" s="4">
        <v>550000</v>
      </c>
      <c r="R244" s="4"/>
      <c r="S244" s="31" t="s">
        <v>807</v>
      </c>
      <c r="T244" s="10">
        <v>1</v>
      </c>
    </row>
    <row r="245" spans="1:20" ht="60" x14ac:dyDescent="0.25">
      <c r="A245" s="47">
        <v>2034504</v>
      </c>
      <c r="B245" s="42" t="s">
        <v>684</v>
      </c>
      <c r="C245" s="33" t="s">
        <v>786</v>
      </c>
      <c r="D245" s="6">
        <v>90</v>
      </c>
      <c r="E245" s="6">
        <v>693000</v>
      </c>
      <c r="F245" s="6">
        <v>7700</v>
      </c>
      <c r="G245" s="133">
        <v>44945</v>
      </c>
      <c r="H245" s="133">
        <v>44952</v>
      </c>
      <c r="I245" s="6">
        <v>1</v>
      </c>
      <c r="J245" s="6">
        <v>1</v>
      </c>
      <c r="K245" s="6">
        <v>0</v>
      </c>
      <c r="L245" s="6" t="s">
        <v>154</v>
      </c>
      <c r="M245" s="5" t="s">
        <v>793</v>
      </c>
      <c r="N245" s="5" t="s">
        <v>795</v>
      </c>
      <c r="O245" s="5" t="s">
        <v>796</v>
      </c>
      <c r="P245" s="5" t="s">
        <v>794</v>
      </c>
      <c r="Q245" s="4">
        <v>3000000</v>
      </c>
      <c r="R245" s="4"/>
      <c r="S245" s="31" t="s">
        <v>806</v>
      </c>
      <c r="T245" s="4"/>
    </row>
    <row r="246" spans="1:20" ht="195" x14ac:dyDescent="0.25">
      <c r="A246" s="47">
        <v>2034524</v>
      </c>
      <c r="B246" s="8" t="s">
        <v>101</v>
      </c>
      <c r="C246" s="177" t="s">
        <v>785</v>
      </c>
      <c r="D246" s="7"/>
      <c r="E246" s="134">
        <v>286710</v>
      </c>
      <c r="F246" s="134">
        <v>286710</v>
      </c>
      <c r="G246" s="135">
        <v>44945</v>
      </c>
      <c r="H246" s="135">
        <v>44946</v>
      </c>
      <c r="I246" s="7">
        <v>1</v>
      </c>
      <c r="J246" s="7">
        <v>1</v>
      </c>
      <c r="K246" s="7"/>
      <c r="L246" s="6" t="s">
        <v>154</v>
      </c>
      <c r="M246" s="143" t="s">
        <v>503</v>
      </c>
      <c r="N246" s="143" t="s">
        <v>505</v>
      </c>
      <c r="O246" s="143" t="s">
        <v>504</v>
      </c>
      <c r="P246" s="5" t="s">
        <v>787</v>
      </c>
      <c r="Q246" s="5">
        <v>549000</v>
      </c>
      <c r="R246" s="5"/>
      <c r="S246" s="31" t="s">
        <v>805</v>
      </c>
      <c r="T246" s="4"/>
    </row>
    <row r="247" spans="1:20" ht="30" x14ac:dyDescent="0.25">
      <c r="A247" s="47">
        <v>2034255</v>
      </c>
      <c r="B247" s="8" t="s">
        <v>101</v>
      </c>
      <c r="C247" s="177" t="s">
        <v>596</v>
      </c>
      <c r="D247" s="7"/>
      <c r="E247" s="7">
        <v>299400</v>
      </c>
      <c r="F247" s="7">
        <v>299400</v>
      </c>
      <c r="G247" s="135">
        <v>44939</v>
      </c>
      <c r="H247" s="135">
        <v>44942</v>
      </c>
      <c r="I247" s="7">
        <v>1</v>
      </c>
      <c r="J247" s="7">
        <v>1</v>
      </c>
      <c r="K247" s="7"/>
      <c r="L247" s="6" t="s">
        <v>78</v>
      </c>
      <c r="M247" s="143" t="s">
        <v>503</v>
      </c>
      <c r="N247" s="143" t="s">
        <v>505</v>
      </c>
      <c r="O247" s="143" t="s">
        <v>504</v>
      </c>
      <c r="P247" s="5" t="s">
        <v>787</v>
      </c>
      <c r="Q247" s="5">
        <v>549000</v>
      </c>
      <c r="R247" s="5" t="s">
        <v>280</v>
      </c>
      <c r="S247" s="31"/>
      <c r="T247" s="10"/>
    </row>
    <row r="248" spans="1:20" ht="28.5" x14ac:dyDescent="0.25">
      <c r="A248" s="185" t="s">
        <v>783</v>
      </c>
      <c r="B248" s="169"/>
      <c r="C248" s="183"/>
      <c r="D248" s="77"/>
      <c r="E248" s="77"/>
      <c r="F248" s="77"/>
      <c r="G248" s="77"/>
      <c r="H248" s="77"/>
      <c r="I248" s="77"/>
      <c r="J248" s="77"/>
      <c r="K248" s="77"/>
      <c r="L248" s="7" t="s">
        <v>154</v>
      </c>
      <c r="M248" s="5" t="s">
        <v>800</v>
      </c>
      <c r="N248" s="5" t="s">
        <v>802</v>
      </c>
      <c r="O248" s="5" t="s">
        <v>801</v>
      </c>
      <c r="P248" s="4" t="s">
        <v>803</v>
      </c>
      <c r="Q248" s="170">
        <v>286710</v>
      </c>
      <c r="R248" s="4"/>
      <c r="S248" s="31" t="s">
        <v>804</v>
      </c>
      <c r="T248" s="4"/>
    </row>
    <row r="249" spans="1:20" ht="105" x14ac:dyDescent="0.25">
      <c r="A249" s="30">
        <v>2033755</v>
      </c>
      <c r="B249" s="8" t="s">
        <v>101</v>
      </c>
      <c r="C249" s="177" t="s">
        <v>769</v>
      </c>
      <c r="D249" s="7">
        <v>1</v>
      </c>
      <c r="E249" s="7">
        <v>300000</v>
      </c>
      <c r="F249" s="7">
        <v>300000</v>
      </c>
      <c r="G249" s="135">
        <v>44921</v>
      </c>
      <c r="H249" s="135">
        <v>44922</v>
      </c>
      <c r="I249" s="7">
        <v>1</v>
      </c>
      <c r="J249" s="7">
        <v>1</v>
      </c>
      <c r="K249" s="7"/>
      <c r="L249" s="7" t="s">
        <v>154</v>
      </c>
      <c r="M249" s="143" t="s">
        <v>591</v>
      </c>
      <c r="N249" s="143" t="s">
        <v>593</v>
      </c>
      <c r="O249" s="143" t="s">
        <v>592</v>
      </c>
      <c r="P249" s="143" t="s">
        <v>667</v>
      </c>
      <c r="Q249" s="7">
        <v>299400</v>
      </c>
      <c r="R249" s="5"/>
      <c r="S249" s="31" t="s">
        <v>784</v>
      </c>
      <c r="T249" s="4"/>
    </row>
    <row r="250" spans="1:20" ht="105" x14ac:dyDescent="0.25">
      <c r="A250" s="30">
        <v>2033550</v>
      </c>
      <c r="B250" s="8"/>
      <c r="C250" s="177" t="s">
        <v>768</v>
      </c>
      <c r="D250" s="7">
        <v>1</v>
      </c>
      <c r="E250" s="7">
        <v>530000</v>
      </c>
      <c r="F250" s="7">
        <v>530000</v>
      </c>
      <c r="G250" s="135">
        <v>44915</v>
      </c>
      <c r="H250" s="135">
        <v>44922</v>
      </c>
      <c r="I250" s="7">
        <v>2</v>
      </c>
      <c r="J250" s="7">
        <v>2</v>
      </c>
      <c r="K250" s="7">
        <v>1</v>
      </c>
      <c r="L250" s="77"/>
      <c r="M250" s="78"/>
      <c r="N250" s="78"/>
      <c r="O250" s="78"/>
      <c r="P250" s="78"/>
      <c r="Q250" s="78"/>
      <c r="R250" s="78"/>
      <c r="S250" s="78"/>
      <c r="T250" s="78"/>
    </row>
    <row r="251" spans="1:20" ht="30" x14ac:dyDescent="0.25">
      <c r="A251" s="30">
        <v>2033544</v>
      </c>
      <c r="B251" s="8" t="s">
        <v>101</v>
      </c>
      <c r="C251" s="177" t="s">
        <v>596</v>
      </c>
      <c r="D251" s="7"/>
      <c r="E251" s="7">
        <v>299800</v>
      </c>
      <c r="F251" s="7">
        <v>298800</v>
      </c>
      <c r="G251" s="135">
        <v>44916</v>
      </c>
      <c r="H251" s="135">
        <v>44917</v>
      </c>
      <c r="I251" s="7">
        <v>1</v>
      </c>
      <c r="J251" s="7">
        <v>1</v>
      </c>
      <c r="K251" s="7"/>
      <c r="L251" s="7" t="s">
        <v>154</v>
      </c>
      <c r="M251" s="5" t="s">
        <v>770</v>
      </c>
      <c r="N251" s="5" t="s">
        <v>771</v>
      </c>
      <c r="O251" s="5" t="s">
        <v>772</v>
      </c>
      <c r="P251" s="5" t="s">
        <v>773</v>
      </c>
      <c r="Q251" s="5">
        <v>300000</v>
      </c>
      <c r="R251" s="5"/>
      <c r="S251" s="64" t="s">
        <v>774</v>
      </c>
      <c r="T251" s="95">
        <v>1</v>
      </c>
    </row>
    <row r="252" spans="1:20" ht="60" x14ac:dyDescent="0.25">
      <c r="A252" s="30">
        <v>2033014</v>
      </c>
      <c r="B252" s="8" t="s">
        <v>684</v>
      </c>
      <c r="C252" s="177" t="s">
        <v>167</v>
      </c>
      <c r="D252" s="7"/>
      <c r="E252" s="53">
        <v>793208</v>
      </c>
      <c r="F252" s="53">
        <v>793208</v>
      </c>
      <c r="G252" s="135">
        <v>44902</v>
      </c>
      <c r="H252" s="135">
        <v>44909</v>
      </c>
      <c r="I252" s="7">
        <v>4</v>
      </c>
      <c r="J252" s="7">
        <v>4</v>
      </c>
      <c r="K252" s="7"/>
      <c r="L252" s="7" t="s">
        <v>154</v>
      </c>
      <c r="M252" s="5" t="s">
        <v>777</v>
      </c>
      <c r="N252" s="5" t="s">
        <v>778</v>
      </c>
      <c r="O252" s="5" t="s">
        <v>779</v>
      </c>
      <c r="P252" s="5" t="s">
        <v>780</v>
      </c>
      <c r="Q252" s="5" t="s">
        <v>781</v>
      </c>
      <c r="R252" s="5"/>
      <c r="S252" s="64" t="s">
        <v>782</v>
      </c>
      <c r="T252" s="95">
        <v>1</v>
      </c>
    </row>
    <row r="253" spans="1:20" ht="45" x14ac:dyDescent="0.25">
      <c r="A253" s="30">
        <v>2033290</v>
      </c>
      <c r="B253" s="8" t="s">
        <v>101</v>
      </c>
      <c r="C253" s="177" t="s">
        <v>31</v>
      </c>
      <c r="D253" s="7">
        <v>12</v>
      </c>
      <c r="E253" s="53">
        <v>8700000</v>
      </c>
      <c r="F253" s="53">
        <v>725000</v>
      </c>
      <c r="G253" s="135">
        <v>44908</v>
      </c>
      <c r="H253" s="135">
        <v>44909</v>
      </c>
      <c r="I253" s="7">
        <v>1</v>
      </c>
      <c r="J253" s="7">
        <v>1</v>
      </c>
      <c r="K253" s="7"/>
      <c r="L253" s="7" t="s">
        <v>154</v>
      </c>
      <c r="M253" s="143" t="s">
        <v>591</v>
      </c>
      <c r="N253" s="143" t="s">
        <v>593</v>
      </c>
      <c r="O253" s="143" t="s">
        <v>592</v>
      </c>
      <c r="P253" s="143" t="s">
        <v>667</v>
      </c>
      <c r="Q253" s="5">
        <v>298800</v>
      </c>
      <c r="R253" s="5"/>
      <c r="S253" s="64" t="s">
        <v>767</v>
      </c>
      <c r="T253" s="5"/>
    </row>
    <row r="254" spans="1:20" ht="90" x14ac:dyDescent="0.25">
      <c r="A254" s="167">
        <v>2032943</v>
      </c>
      <c r="B254" s="8" t="s">
        <v>684</v>
      </c>
      <c r="C254" s="177" t="s">
        <v>31</v>
      </c>
      <c r="D254" s="7">
        <v>12</v>
      </c>
      <c r="E254" s="53">
        <v>8700000</v>
      </c>
      <c r="F254" s="53">
        <v>725000</v>
      </c>
      <c r="G254" s="135">
        <v>44903</v>
      </c>
      <c r="H254" s="135">
        <v>44908</v>
      </c>
      <c r="I254" s="7">
        <v>1</v>
      </c>
      <c r="J254" s="7">
        <v>1</v>
      </c>
      <c r="K254" s="7"/>
      <c r="L254" s="7" t="s">
        <v>599</v>
      </c>
      <c r="M254" s="5" t="s">
        <v>760</v>
      </c>
      <c r="N254" s="5" t="s">
        <v>761</v>
      </c>
      <c r="O254" s="5" t="s">
        <v>762</v>
      </c>
      <c r="P254" s="5" t="s">
        <v>763</v>
      </c>
      <c r="Q254" s="5" t="s">
        <v>764</v>
      </c>
      <c r="R254" s="5" t="s">
        <v>765</v>
      </c>
      <c r="S254" s="64" t="s">
        <v>759</v>
      </c>
      <c r="T254" s="5"/>
    </row>
    <row r="255" spans="1:20" ht="45" x14ac:dyDescent="0.25">
      <c r="A255" s="30">
        <v>2033020</v>
      </c>
      <c r="B255" s="8" t="s">
        <v>101</v>
      </c>
      <c r="C255" s="177" t="s">
        <v>745</v>
      </c>
      <c r="D255" s="7"/>
      <c r="E255" s="53">
        <v>263000</v>
      </c>
      <c r="F255" s="7">
        <v>26300</v>
      </c>
      <c r="G255" s="135">
        <v>44902</v>
      </c>
      <c r="H255" s="135">
        <v>44903</v>
      </c>
      <c r="I255" s="7">
        <v>1</v>
      </c>
      <c r="J255" s="7">
        <v>1</v>
      </c>
      <c r="K255" s="7"/>
      <c r="L255" s="7" t="s">
        <v>755</v>
      </c>
      <c r="M255" s="5" t="s">
        <v>331</v>
      </c>
      <c r="N255" s="5">
        <v>60140006756</v>
      </c>
      <c r="O255" s="5" t="s">
        <v>124</v>
      </c>
      <c r="P255" s="5" t="s">
        <v>756</v>
      </c>
      <c r="Q255" s="5">
        <v>8700000</v>
      </c>
      <c r="R255" s="5"/>
      <c r="S255" s="64" t="s">
        <v>758</v>
      </c>
      <c r="T255" s="95">
        <v>1</v>
      </c>
    </row>
    <row r="256" spans="1:20" ht="45" x14ac:dyDescent="0.25">
      <c r="A256" s="30">
        <v>2033017</v>
      </c>
      <c r="B256" s="8" t="s">
        <v>101</v>
      </c>
      <c r="C256" s="177" t="s">
        <v>744</v>
      </c>
      <c r="D256" s="7"/>
      <c r="E256" s="7">
        <v>288000</v>
      </c>
      <c r="F256" s="135">
        <v>28800</v>
      </c>
      <c r="G256" s="135">
        <v>44902</v>
      </c>
      <c r="H256" s="135">
        <v>44903</v>
      </c>
      <c r="I256" s="7">
        <v>1</v>
      </c>
      <c r="J256" s="7">
        <v>1</v>
      </c>
      <c r="K256" s="7"/>
      <c r="L256" s="7" t="s">
        <v>78</v>
      </c>
      <c r="M256" s="5" t="s">
        <v>331</v>
      </c>
      <c r="N256" s="5">
        <v>60140006756</v>
      </c>
      <c r="O256" s="5" t="s">
        <v>124</v>
      </c>
      <c r="P256" s="5" t="s">
        <v>756</v>
      </c>
      <c r="Q256" s="5">
        <v>8700000</v>
      </c>
      <c r="R256" s="5" t="s">
        <v>264</v>
      </c>
      <c r="S256" s="64" t="s">
        <v>338</v>
      </c>
      <c r="T256" s="95">
        <v>1</v>
      </c>
    </row>
    <row r="257" spans="1:20" ht="30" x14ac:dyDescent="0.25">
      <c r="A257" s="30">
        <v>2032603</v>
      </c>
      <c r="B257" s="8" t="s">
        <v>101</v>
      </c>
      <c r="C257" s="177" t="s">
        <v>596</v>
      </c>
      <c r="D257" s="7"/>
      <c r="E257" s="7">
        <v>299800</v>
      </c>
      <c r="F257" s="7">
        <v>299800</v>
      </c>
      <c r="G257" s="135">
        <v>44894</v>
      </c>
      <c r="H257" s="135">
        <v>44895</v>
      </c>
      <c r="I257" s="7">
        <v>1</v>
      </c>
      <c r="J257" s="7">
        <v>1</v>
      </c>
      <c r="K257" s="7"/>
      <c r="L257" s="7" t="s">
        <v>746</v>
      </c>
      <c r="M257" s="168" t="s">
        <v>749</v>
      </c>
      <c r="N257" s="5" t="s">
        <v>752</v>
      </c>
      <c r="O257" s="5" t="s">
        <v>751</v>
      </c>
      <c r="P257" s="5" t="s">
        <v>750</v>
      </c>
      <c r="Q257" s="53">
        <v>263000</v>
      </c>
      <c r="R257" s="5"/>
      <c r="S257" s="64" t="s">
        <v>753</v>
      </c>
      <c r="T257" s="95">
        <v>1</v>
      </c>
    </row>
    <row r="258" spans="1:20" ht="30" x14ac:dyDescent="0.25">
      <c r="A258" s="30">
        <v>2032850</v>
      </c>
      <c r="B258" s="8" t="s">
        <v>101</v>
      </c>
      <c r="C258" s="177" t="s">
        <v>709</v>
      </c>
      <c r="D258" s="7"/>
      <c r="E258" s="53">
        <v>100000</v>
      </c>
      <c r="F258" s="53">
        <v>100000</v>
      </c>
      <c r="G258" s="135">
        <v>44900</v>
      </c>
      <c r="H258" s="135">
        <v>44901</v>
      </c>
      <c r="I258" s="7">
        <v>1</v>
      </c>
      <c r="J258" s="7">
        <v>1</v>
      </c>
      <c r="K258" s="7"/>
      <c r="L258" s="7" t="s">
        <v>599</v>
      </c>
      <c r="M258" s="168" t="s">
        <v>749</v>
      </c>
      <c r="N258" s="5" t="s">
        <v>752</v>
      </c>
      <c r="O258" s="5" t="s">
        <v>751</v>
      </c>
      <c r="P258" s="5" t="s">
        <v>750</v>
      </c>
      <c r="Q258" s="7">
        <v>288000</v>
      </c>
      <c r="R258" s="5"/>
      <c r="S258" s="64" t="s">
        <v>754</v>
      </c>
      <c r="T258" s="95">
        <v>1</v>
      </c>
    </row>
    <row r="259" spans="1:20" ht="60" x14ac:dyDescent="0.25">
      <c r="A259" s="47">
        <v>2032549</v>
      </c>
      <c r="B259" s="8" t="s">
        <v>684</v>
      </c>
      <c r="C259" s="33" t="s">
        <v>709</v>
      </c>
      <c r="D259" s="6"/>
      <c r="E259" s="145">
        <v>100000</v>
      </c>
      <c r="F259" s="145">
        <v>100000</v>
      </c>
      <c r="G259" s="133">
        <v>44893</v>
      </c>
      <c r="H259" s="133">
        <v>44900</v>
      </c>
      <c r="I259" s="6">
        <v>1</v>
      </c>
      <c r="J259" s="6">
        <v>1</v>
      </c>
      <c r="K259" s="6"/>
      <c r="L259" s="7" t="s">
        <v>154</v>
      </c>
      <c r="M259" s="143" t="s">
        <v>591</v>
      </c>
      <c r="N259" s="143" t="s">
        <v>593</v>
      </c>
      <c r="O259" s="143" t="s">
        <v>592</v>
      </c>
      <c r="P259" s="143" t="s">
        <v>667</v>
      </c>
      <c r="Q259" s="5">
        <v>2998800</v>
      </c>
      <c r="R259" s="5"/>
      <c r="S259" s="64" t="s">
        <v>710</v>
      </c>
      <c r="T259" s="5"/>
    </row>
    <row r="260" spans="1:20" ht="76.5" customHeight="1" x14ac:dyDescent="0.25">
      <c r="A260" s="186" t="s">
        <v>766</v>
      </c>
      <c r="B260" s="187" t="s">
        <v>684</v>
      </c>
      <c r="C260" s="35" t="s">
        <v>708</v>
      </c>
      <c r="D260" s="35"/>
      <c r="E260" s="186">
        <v>48600000</v>
      </c>
      <c r="F260" s="186">
        <v>4860000</v>
      </c>
      <c r="G260" s="188" t="s">
        <v>775</v>
      </c>
      <c r="H260" s="188" t="s">
        <v>776</v>
      </c>
      <c r="I260" s="47"/>
      <c r="J260" s="6"/>
      <c r="K260" s="6"/>
      <c r="L260" s="7"/>
      <c r="M260" s="5" t="s">
        <v>289</v>
      </c>
      <c r="N260" s="5">
        <v>60640002147</v>
      </c>
      <c r="O260" s="5" t="s">
        <v>294</v>
      </c>
      <c r="P260" s="5" t="s">
        <v>738</v>
      </c>
      <c r="Q260" s="65" t="s">
        <v>737</v>
      </c>
      <c r="R260" s="5"/>
      <c r="S260" s="64" t="s">
        <v>747</v>
      </c>
      <c r="T260" s="95">
        <v>1</v>
      </c>
    </row>
    <row r="261" spans="1:20" ht="45" x14ac:dyDescent="0.25">
      <c r="A261" s="47">
        <v>2032852</v>
      </c>
      <c r="B261" s="8" t="s">
        <v>101</v>
      </c>
      <c r="C261" s="33" t="s">
        <v>707</v>
      </c>
      <c r="D261" s="6"/>
      <c r="E261" s="145">
        <v>350000</v>
      </c>
      <c r="F261" s="145">
        <v>350000</v>
      </c>
      <c r="G261" s="133">
        <v>44900</v>
      </c>
      <c r="H261" s="133">
        <v>44901</v>
      </c>
      <c r="I261" s="6">
        <v>1</v>
      </c>
      <c r="J261" s="6">
        <v>1</v>
      </c>
      <c r="K261" s="6"/>
      <c r="L261" s="6"/>
      <c r="M261" s="5" t="s">
        <v>289</v>
      </c>
      <c r="N261" s="5">
        <v>60640002147</v>
      </c>
      <c r="O261" s="5" t="s">
        <v>294</v>
      </c>
      <c r="P261" s="5" t="s">
        <v>738</v>
      </c>
      <c r="Q261" s="65" t="s">
        <v>737</v>
      </c>
      <c r="R261" s="4" t="s">
        <v>264</v>
      </c>
      <c r="S261" s="31"/>
      <c r="T261" s="4"/>
    </row>
    <row r="262" spans="1:20" ht="60" x14ac:dyDescent="0.25">
      <c r="A262" s="47">
        <v>2032550</v>
      </c>
      <c r="B262" s="8" t="s">
        <v>684</v>
      </c>
      <c r="C262" s="33" t="s">
        <v>707</v>
      </c>
      <c r="D262" s="6"/>
      <c r="E262" s="145">
        <v>350000</v>
      </c>
      <c r="F262" s="145">
        <v>350000</v>
      </c>
      <c r="G262" s="133">
        <v>44893</v>
      </c>
      <c r="H262" s="133">
        <v>44900</v>
      </c>
      <c r="I262" s="6">
        <v>1</v>
      </c>
      <c r="J262" s="6">
        <v>1</v>
      </c>
      <c r="K262" s="6"/>
      <c r="L262" s="6"/>
      <c r="M262" s="4"/>
      <c r="N262" s="4"/>
      <c r="O262" s="4"/>
      <c r="P262" s="4"/>
      <c r="Q262" s="4"/>
      <c r="R262" s="4"/>
      <c r="S262" s="31"/>
      <c r="T262" s="4"/>
    </row>
    <row r="263" spans="1:20" ht="75" x14ac:dyDescent="0.25">
      <c r="A263" s="47">
        <v>2032680</v>
      </c>
      <c r="B263" s="8" t="s">
        <v>101</v>
      </c>
      <c r="C263" s="33" t="s">
        <v>35</v>
      </c>
      <c r="D263" s="6">
        <v>12</v>
      </c>
      <c r="E263" s="145">
        <v>999999.96</v>
      </c>
      <c r="F263" s="6">
        <v>83333.332999999999</v>
      </c>
      <c r="G263" s="133" t="s">
        <v>711</v>
      </c>
      <c r="H263" s="133" t="s">
        <v>712</v>
      </c>
      <c r="I263" s="6">
        <v>1</v>
      </c>
      <c r="J263" s="6">
        <v>1</v>
      </c>
      <c r="K263" s="6"/>
      <c r="L263" s="6"/>
      <c r="M263" s="4" t="s">
        <v>739</v>
      </c>
      <c r="N263" s="4" t="s">
        <v>743</v>
      </c>
      <c r="O263" s="69" t="s">
        <v>742</v>
      </c>
      <c r="P263" s="166" t="s">
        <v>740</v>
      </c>
      <c r="Q263" s="4">
        <v>270000</v>
      </c>
      <c r="R263" s="4"/>
      <c r="S263" s="31" t="s">
        <v>748</v>
      </c>
      <c r="T263" s="10">
        <v>1</v>
      </c>
    </row>
    <row r="264" spans="1:20" ht="75" x14ac:dyDescent="0.25">
      <c r="A264" s="47">
        <v>2032389</v>
      </c>
      <c r="B264" s="8" t="s">
        <v>684</v>
      </c>
      <c r="C264" s="33" t="s">
        <v>35</v>
      </c>
      <c r="D264" s="6">
        <v>12</v>
      </c>
      <c r="E264" s="145">
        <v>999999.96</v>
      </c>
      <c r="F264" s="6">
        <v>83333.332999999999</v>
      </c>
      <c r="G264" s="133">
        <v>44888</v>
      </c>
      <c r="H264" s="133">
        <v>44895</v>
      </c>
      <c r="I264" s="6">
        <v>1</v>
      </c>
      <c r="J264" s="6">
        <v>1</v>
      </c>
      <c r="K264" s="6"/>
      <c r="L264" s="6" t="s">
        <v>78</v>
      </c>
      <c r="M264" s="4" t="s">
        <v>739</v>
      </c>
      <c r="N264" s="4" t="s">
        <v>743</v>
      </c>
      <c r="O264" s="4" t="s">
        <v>742</v>
      </c>
      <c r="P264" s="4" t="s">
        <v>741</v>
      </c>
      <c r="Q264" s="4">
        <v>270000</v>
      </c>
      <c r="R264" s="4" t="s">
        <v>264</v>
      </c>
      <c r="S264" s="31"/>
      <c r="T264" s="4"/>
    </row>
    <row r="265" spans="1:20" ht="165" x14ac:dyDescent="0.25">
      <c r="A265" s="47">
        <v>2032388</v>
      </c>
      <c r="B265" s="8" t="s">
        <v>684</v>
      </c>
      <c r="C265" s="33" t="s">
        <v>38</v>
      </c>
      <c r="D265" s="6">
        <v>12</v>
      </c>
      <c r="E265" s="6">
        <v>160000</v>
      </c>
      <c r="F265" s="6">
        <v>1920000</v>
      </c>
      <c r="G265" s="133">
        <v>44888</v>
      </c>
      <c r="H265" s="133">
        <v>44895</v>
      </c>
      <c r="I265" s="6">
        <v>1</v>
      </c>
      <c r="J265" s="6">
        <v>1</v>
      </c>
      <c r="K265" s="6"/>
      <c r="L265" s="6" t="s">
        <v>231</v>
      </c>
      <c r="M265" s="4" t="s">
        <v>733</v>
      </c>
      <c r="N265" s="4" t="s">
        <v>735</v>
      </c>
      <c r="O265" s="4" t="s">
        <v>736</v>
      </c>
      <c r="P265" s="4" t="s">
        <v>732</v>
      </c>
      <c r="Q265" s="165">
        <v>999999.96</v>
      </c>
      <c r="R265" s="4"/>
      <c r="S265" s="31" t="s">
        <v>734</v>
      </c>
      <c r="T265" s="10">
        <v>1</v>
      </c>
    </row>
    <row r="266" spans="1:20" ht="105" x14ac:dyDescent="0.25">
      <c r="A266" s="47">
        <v>2032676</v>
      </c>
      <c r="B266" s="8" t="s">
        <v>101</v>
      </c>
      <c r="C266" s="33" t="s">
        <v>704</v>
      </c>
      <c r="D266" s="6"/>
      <c r="E266" s="6">
        <v>308300</v>
      </c>
      <c r="F266" s="6">
        <v>308300</v>
      </c>
      <c r="G266" s="133">
        <v>44895</v>
      </c>
      <c r="H266" s="133" t="s">
        <v>713</v>
      </c>
      <c r="I266" s="6">
        <v>1</v>
      </c>
      <c r="J266" s="6">
        <v>1</v>
      </c>
      <c r="K266" s="6"/>
      <c r="L266" s="6" t="s">
        <v>731</v>
      </c>
      <c r="M266" s="4" t="s">
        <v>733</v>
      </c>
      <c r="N266" s="4" t="s">
        <v>735</v>
      </c>
      <c r="O266" s="4" t="s">
        <v>736</v>
      </c>
      <c r="P266" s="4" t="s">
        <v>732</v>
      </c>
      <c r="Q266" s="165">
        <v>999999.96</v>
      </c>
      <c r="R266" s="5" t="s">
        <v>264</v>
      </c>
      <c r="S266" s="31"/>
      <c r="T266" s="4"/>
    </row>
    <row r="267" spans="1:20" ht="105" x14ac:dyDescent="0.25">
      <c r="A267" s="47">
        <v>2032384</v>
      </c>
      <c r="B267" s="8" t="s">
        <v>684</v>
      </c>
      <c r="C267" s="33" t="s">
        <v>704</v>
      </c>
      <c r="D267" s="6"/>
      <c r="E267" s="6">
        <v>308300</v>
      </c>
      <c r="F267" s="6">
        <v>308300</v>
      </c>
      <c r="G267" s="133">
        <v>44888</v>
      </c>
      <c r="H267" s="133">
        <v>44895</v>
      </c>
      <c r="I267" s="6">
        <v>1</v>
      </c>
      <c r="J267" s="6">
        <v>1</v>
      </c>
      <c r="K267" s="6"/>
      <c r="L267" s="6" t="s">
        <v>82</v>
      </c>
      <c r="M267" s="4" t="s">
        <v>721</v>
      </c>
      <c r="N267" s="4" t="s">
        <v>724</v>
      </c>
      <c r="O267" s="4" t="s">
        <v>725</v>
      </c>
      <c r="P267" s="4" t="s">
        <v>722</v>
      </c>
      <c r="Q267" s="4" t="s">
        <v>723</v>
      </c>
      <c r="R267" s="4"/>
      <c r="S267" s="31" t="s">
        <v>720</v>
      </c>
      <c r="T267" s="10">
        <v>1</v>
      </c>
    </row>
    <row r="268" spans="1:20" ht="90" x14ac:dyDescent="0.25">
      <c r="A268" s="47">
        <v>2032385</v>
      </c>
      <c r="B268" s="8" t="s">
        <v>684</v>
      </c>
      <c r="C268" s="33" t="s">
        <v>45</v>
      </c>
      <c r="D268" s="47">
        <v>12</v>
      </c>
      <c r="E268" s="6">
        <v>360000</v>
      </c>
      <c r="F268" s="6">
        <v>30000</v>
      </c>
      <c r="G268" s="133">
        <v>44888</v>
      </c>
      <c r="H268" s="133">
        <v>44895</v>
      </c>
      <c r="I268" s="6">
        <v>3</v>
      </c>
      <c r="J268" s="6">
        <v>3</v>
      </c>
      <c r="K268" s="6"/>
      <c r="L268" s="6" t="s">
        <v>82</v>
      </c>
      <c r="M268" s="4" t="s">
        <v>726</v>
      </c>
      <c r="N268" s="4" t="s">
        <v>119</v>
      </c>
      <c r="O268" s="4" t="s">
        <v>728</v>
      </c>
      <c r="P268" s="4" t="s">
        <v>729</v>
      </c>
      <c r="Q268" s="4">
        <v>292000</v>
      </c>
      <c r="R268" s="5"/>
      <c r="S268" s="31" t="s">
        <v>730</v>
      </c>
      <c r="T268" s="10">
        <v>1</v>
      </c>
    </row>
    <row r="269" spans="1:20" ht="30" x14ac:dyDescent="0.25">
      <c r="A269" s="47">
        <v>2032035</v>
      </c>
      <c r="B269" s="8" t="s">
        <v>101</v>
      </c>
      <c r="C269" s="177" t="s">
        <v>596</v>
      </c>
      <c r="D269" s="7"/>
      <c r="E269" s="7">
        <v>299100</v>
      </c>
      <c r="F269" s="7">
        <v>299100</v>
      </c>
      <c r="G269" s="135">
        <v>44880</v>
      </c>
      <c r="H269" s="135">
        <v>44881</v>
      </c>
      <c r="I269" s="7">
        <v>1</v>
      </c>
      <c r="J269" s="7">
        <v>1</v>
      </c>
      <c r="K269" s="7"/>
      <c r="L269" s="6" t="s">
        <v>714</v>
      </c>
      <c r="M269" s="4" t="s">
        <v>726</v>
      </c>
      <c r="N269" s="4" t="s">
        <v>119</v>
      </c>
      <c r="O269" s="4" t="s">
        <v>728</v>
      </c>
      <c r="P269" s="4" t="s">
        <v>729</v>
      </c>
      <c r="Q269" s="4">
        <v>292000</v>
      </c>
      <c r="R269" s="5" t="s">
        <v>264</v>
      </c>
      <c r="S269" s="31"/>
      <c r="T269" s="10"/>
    </row>
    <row r="270" spans="1:20" ht="75" x14ac:dyDescent="0.3">
      <c r="A270" s="164">
        <v>2032322</v>
      </c>
      <c r="B270" s="8" t="s">
        <v>101</v>
      </c>
      <c r="C270" s="177" t="s">
        <v>700</v>
      </c>
      <c r="D270" s="7">
        <v>4</v>
      </c>
      <c r="E270" s="7">
        <v>800000</v>
      </c>
      <c r="F270" s="7">
        <v>200000</v>
      </c>
      <c r="G270" s="135">
        <v>44887</v>
      </c>
      <c r="H270" s="135">
        <v>44888</v>
      </c>
      <c r="I270" s="7">
        <v>1</v>
      </c>
      <c r="J270" s="7">
        <v>1</v>
      </c>
      <c r="K270" s="7"/>
      <c r="L270" s="6" t="s">
        <v>82</v>
      </c>
      <c r="M270" s="4" t="s">
        <v>715</v>
      </c>
      <c r="N270" s="4" t="s">
        <v>718</v>
      </c>
      <c r="O270" s="4" t="s">
        <v>727</v>
      </c>
      <c r="P270" s="4" t="s">
        <v>716</v>
      </c>
      <c r="Q270" s="4" t="s">
        <v>717</v>
      </c>
      <c r="R270" s="4"/>
      <c r="S270" s="31" t="s">
        <v>719</v>
      </c>
      <c r="T270" s="10">
        <v>1</v>
      </c>
    </row>
    <row r="271" spans="1:20" ht="75" x14ac:dyDescent="0.25">
      <c r="A271" s="30">
        <v>2032038</v>
      </c>
      <c r="B271" s="8" t="s">
        <v>684</v>
      </c>
      <c r="C271" s="177" t="s">
        <v>700</v>
      </c>
      <c r="D271" s="7">
        <v>4</v>
      </c>
      <c r="E271" s="7">
        <v>800000</v>
      </c>
      <c r="F271" s="7">
        <v>200000</v>
      </c>
      <c r="G271" s="135">
        <v>44880</v>
      </c>
      <c r="H271" s="135">
        <v>44887</v>
      </c>
      <c r="I271" s="6">
        <v>1</v>
      </c>
      <c r="J271" s="6">
        <v>1</v>
      </c>
      <c r="K271" s="6"/>
      <c r="L271" s="7" t="s">
        <v>154</v>
      </c>
      <c r="M271" s="143" t="s">
        <v>591</v>
      </c>
      <c r="N271" s="143" t="s">
        <v>593</v>
      </c>
      <c r="O271" s="143" t="s">
        <v>592</v>
      </c>
      <c r="P271" s="143" t="s">
        <v>667</v>
      </c>
      <c r="Q271" s="5">
        <v>299100</v>
      </c>
      <c r="R271" s="5"/>
      <c r="S271" s="64" t="s">
        <v>701</v>
      </c>
      <c r="T271" s="4"/>
    </row>
    <row r="272" spans="1:20" ht="45" x14ac:dyDescent="0.25">
      <c r="A272" s="30">
        <v>2031839</v>
      </c>
      <c r="B272" s="8" t="s">
        <v>101</v>
      </c>
      <c r="C272" s="177" t="s">
        <v>695</v>
      </c>
      <c r="D272" s="7">
        <v>50</v>
      </c>
      <c r="E272" s="7">
        <v>2000</v>
      </c>
      <c r="F272" s="53">
        <v>100000</v>
      </c>
      <c r="G272" s="133">
        <v>44875</v>
      </c>
      <c r="H272" s="133">
        <v>44876</v>
      </c>
      <c r="I272" s="7">
        <v>1</v>
      </c>
      <c r="J272" s="7">
        <v>1</v>
      </c>
      <c r="K272" s="7"/>
      <c r="L272" s="7" t="s">
        <v>82</v>
      </c>
      <c r="M272" s="5" t="s">
        <v>260</v>
      </c>
      <c r="N272" s="5">
        <v>91140012789</v>
      </c>
      <c r="O272" s="5" t="s">
        <v>261</v>
      </c>
      <c r="P272" s="5" t="s">
        <v>705</v>
      </c>
      <c r="Q272" s="5" t="s">
        <v>703</v>
      </c>
      <c r="R272" s="5"/>
      <c r="S272" s="64" t="s">
        <v>706</v>
      </c>
      <c r="T272" s="4"/>
    </row>
    <row r="273" spans="1:20" ht="45" x14ac:dyDescent="0.25">
      <c r="A273" s="30">
        <v>2031841</v>
      </c>
      <c r="B273" s="8" t="s">
        <v>101</v>
      </c>
      <c r="C273" s="177" t="s">
        <v>694</v>
      </c>
      <c r="D273" s="7">
        <v>205</v>
      </c>
      <c r="E273" s="7">
        <v>272000</v>
      </c>
      <c r="F273" s="7"/>
      <c r="G273" s="133">
        <v>44875</v>
      </c>
      <c r="H273" s="133">
        <v>44876</v>
      </c>
      <c r="I273" s="7">
        <v>1</v>
      </c>
      <c r="J273" s="7">
        <v>1</v>
      </c>
      <c r="K273" s="7"/>
      <c r="L273" s="7" t="s">
        <v>78</v>
      </c>
      <c r="M273" s="5" t="s">
        <v>260</v>
      </c>
      <c r="N273" s="5">
        <v>91140012789</v>
      </c>
      <c r="O273" s="5" t="s">
        <v>261</v>
      </c>
      <c r="P273" s="5" t="s">
        <v>705</v>
      </c>
      <c r="Q273" s="5" t="s">
        <v>703</v>
      </c>
      <c r="R273" s="5" t="s">
        <v>264</v>
      </c>
      <c r="S273" s="31"/>
      <c r="T273" s="4"/>
    </row>
    <row r="274" spans="1:20" ht="45" x14ac:dyDescent="0.25">
      <c r="A274" s="30">
        <v>2031568</v>
      </c>
      <c r="B274" s="8" t="s">
        <v>101</v>
      </c>
      <c r="C274" s="177" t="s">
        <v>596</v>
      </c>
      <c r="D274" s="7"/>
      <c r="E274" s="7">
        <v>299500</v>
      </c>
      <c r="F274" s="7">
        <v>299500</v>
      </c>
      <c r="G274" s="135">
        <v>44868</v>
      </c>
      <c r="H274" s="135">
        <v>44869</v>
      </c>
      <c r="I274" s="7">
        <v>1</v>
      </c>
      <c r="J274" s="7">
        <v>1</v>
      </c>
      <c r="K274" s="7"/>
      <c r="L274" s="7" t="s">
        <v>154</v>
      </c>
      <c r="M274" s="143" t="s">
        <v>503</v>
      </c>
      <c r="N274" s="143" t="s">
        <v>505</v>
      </c>
      <c r="O274" s="143" t="s">
        <v>504</v>
      </c>
      <c r="P274" s="5" t="s">
        <v>696</v>
      </c>
      <c r="Q274" s="5" t="s">
        <v>699</v>
      </c>
      <c r="R274" s="5"/>
      <c r="S274" s="64" t="s">
        <v>697</v>
      </c>
      <c r="T274" s="4"/>
    </row>
    <row r="275" spans="1:20" ht="180" x14ac:dyDescent="0.25">
      <c r="A275" s="47">
        <v>2031222</v>
      </c>
      <c r="B275" s="42" t="s">
        <v>684</v>
      </c>
      <c r="C275" s="33" t="s">
        <v>685</v>
      </c>
      <c r="D275" s="6"/>
      <c r="E275" s="145">
        <v>531470</v>
      </c>
      <c r="F275" s="145">
        <v>531470</v>
      </c>
      <c r="G275" s="133">
        <v>44861</v>
      </c>
      <c r="H275" s="133">
        <v>44868</v>
      </c>
      <c r="I275" s="6">
        <v>2</v>
      </c>
      <c r="J275" s="6">
        <v>2</v>
      </c>
      <c r="K275" s="6">
        <v>0</v>
      </c>
      <c r="L275" s="7" t="s">
        <v>154</v>
      </c>
      <c r="M275" s="143" t="s">
        <v>503</v>
      </c>
      <c r="N275" s="143" t="s">
        <v>505</v>
      </c>
      <c r="O275" s="143" t="s">
        <v>504</v>
      </c>
      <c r="P275" s="5" t="s">
        <v>696</v>
      </c>
      <c r="Q275" s="5">
        <v>272000</v>
      </c>
      <c r="R275" s="5"/>
      <c r="S275" s="64" t="s">
        <v>698</v>
      </c>
      <c r="T275" s="4"/>
    </row>
    <row r="276" spans="1:20" ht="30" x14ac:dyDescent="0.25">
      <c r="A276" s="47">
        <v>2030800</v>
      </c>
      <c r="B276" s="8" t="s">
        <v>101</v>
      </c>
      <c r="C276" s="33" t="s">
        <v>596</v>
      </c>
      <c r="D276" s="6"/>
      <c r="E276" s="6">
        <v>293650</v>
      </c>
      <c r="F276" s="6">
        <v>293650</v>
      </c>
      <c r="G276" s="133">
        <v>44851</v>
      </c>
      <c r="H276" s="133">
        <v>44852</v>
      </c>
      <c r="I276" s="6">
        <v>1</v>
      </c>
      <c r="J276" s="6">
        <v>1</v>
      </c>
      <c r="K276" s="6"/>
      <c r="L276" s="7" t="s">
        <v>154</v>
      </c>
      <c r="M276" s="143" t="s">
        <v>591</v>
      </c>
      <c r="N276" s="143" t="s">
        <v>593</v>
      </c>
      <c r="O276" s="143" t="s">
        <v>592</v>
      </c>
      <c r="P276" s="143" t="s">
        <v>667</v>
      </c>
      <c r="Q276" s="5">
        <v>299500</v>
      </c>
      <c r="R276" s="5"/>
      <c r="S276" s="64" t="s">
        <v>686</v>
      </c>
      <c r="T276" s="4"/>
    </row>
    <row r="277" spans="1:20" ht="75" x14ac:dyDescent="0.25">
      <c r="A277" s="47">
        <v>2030594</v>
      </c>
      <c r="B277" s="8" t="s">
        <v>101</v>
      </c>
      <c r="C277" s="33" t="s">
        <v>682</v>
      </c>
      <c r="D277" s="6">
        <v>25</v>
      </c>
      <c r="E277" s="6">
        <v>56250</v>
      </c>
      <c r="F277" s="6">
        <v>2250</v>
      </c>
      <c r="G277" s="133">
        <v>44845</v>
      </c>
      <c r="H277" s="6" t="s">
        <v>679</v>
      </c>
      <c r="I277" s="6">
        <v>1</v>
      </c>
      <c r="J277" s="6">
        <v>1</v>
      </c>
      <c r="K277" s="6"/>
      <c r="L277" s="7" t="s">
        <v>154</v>
      </c>
      <c r="M277" s="7" t="s">
        <v>689</v>
      </c>
      <c r="N277" s="143" t="s">
        <v>690</v>
      </c>
      <c r="O277" s="143" t="s">
        <v>691</v>
      </c>
      <c r="P277" s="143" t="s">
        <v>692</v>
      </c>
      <c r="Q277" s="4" t="s">
        <v>693</v>
      </c>
      <c r="R277" s="4"/>
      <c r="S277" s="4" t="s">
        <v>670</v>
      </c>
      <c r="T277" s="31"/>
    </row>
    <row r="278" spans="1:20" ht="30" x14ac:dyDescent="0.25">
      <c r="A278" s="47">
        <v>203209</v>
      </c>
      <c r="B278" s="8" t="s">
        <v>101</v>
      </c>
      <c r="C278" s="33" t="s">
        <v>596</v>
      </c>
      <c r="D278" s="6"/>
      <c r="E278" s="6">
        <v>297000</v>
      </c>
      <c r="F278" s="6">
        <v>297</v>
      </c>
      <c r="G278" s="162">
        <v>44837</v>
      </c>
      <c r="H278" s="162">
        <v>44838</v>
      </c>
      <c r="I278" s="6">
        <v>1</v>
      </c>
      <c r="J278" s="6">
        <v>1</v>
      </c>
      <c r="K278" s="6"/>
      <c r="L278" s="6" t="s">
        <v>154</v>
      </c>
      <c r="M278" s="143" t="s">
        <v>591</v>
      </c>
      <c r="N278" s="143" t="s">
        <v>593</v>
      </c>
      <c r="O278" s="143" t="s">
        <v>592</v>
      </c>
      <c r="P278" s="143" t="s">
        <v>667</v>
      </c>
      <c r="Q278" s="4">
        <v>293650</v>
      </c>
      <c r="R278" s="4"/>
      <c r="S278" s="31" t="s">
        <v>683</v>
      </c>
      <c r="T278" s="4"/>
    </row>
    <row r="279" spans="1:20" ht="30" x14ac:dyDescent="0.25">
      <c r="A279" s="77"/>
      <c r="B279" s="97"/>
      <c r="C279" s="183"/>
      <c r="D279" s="77"/>
      <c r="E279" s="77"/>
      <c r="F279" s="77"/>
      <c r="G279" s="163"/>
      <c r="H279" s="163"/>
      <c r="I279" s="77"/>
      <c r="J279" s="77"/>
      <c r="K279" s="77"/>
      <c r="L279" s="6" t="s">
        <v>502</v>
      </c>
      <c r="M279" s="5" t="s">
        <v>409</v>
      </c>
      <c r="N279" s="5">
        <v>70740007589</v>
      </c>
      <c r="O279" s="5" t="s">
        <v>410</v>
      </c>
      <c r="P279" s="5" t="s">
        <v>680</v>
      </c>
      <c r="Q279" s="4">
        <v>56250</v>
      </c>
      <c r="R279" s="4"/>
      <c r="S279" s="31" t="s">
        <v>681</v>
      </c>
      <c r="T279" s="4"/>
    </row>
    <row r="280" spans="1:20" ht="30" x14ac:dyDescent="0.25">
      <c r="A280" s="47">
        <v>2029437</v>
      </c>
      <c r="B280" s="8" t="s">
        <v>101</v>
      </c>
      <c r="C280" s="33" t="s">
        <v>596</v>
      </c>
      <c r="D280" s="6"/>
      <c r="E280" s="6">
        <v>299150</v>
      </c>
      <c r="F280" s="6">
        <v>299150</v>
      </c>
      <c r="G280" s="162" t="s">
        <v>672</v>
      </c>
      <c r="H280" s="162" t="s">
        <v>673</v>
      </c>
      <c r="I280" s="6">
        <v>1</v>
      </c>
      <c r="J280" s="6">
        <v>1</v>
      </c>
      <c r="K280" s="6"/>
      <c r="L280" s="6" t="s">
        <v>154</v>
      </c>
      <c r="M280" s="143" t="s">
        <v>591</v>
      </c>
      <c r="N280" s="143" t="s">
        <v>593</v>
      </c>
      <c r="O280" s="143" t="s">
        <v>592</v>
      </c>
      <c r="P280" s="143" t="s">
        <v>667</v>
      </c>
      <c r="Q280" s="4">
        <v>297000</v>
      </c>
      <c r="R280" s="4"/>
      <c r="S280" s="31" t="s">
        <v>678</v>
      </c>
      <c r="T280" s="4"/>
    </row>
    <row r="281" spans="1:20" ht="105" x14ac:dyDescent="0.25">
      <c r="A281" s="47">
        <v>2028678</v>
      </c>
      <c r="B281" s="8" t="s">
        <v>101</v>
      </c>
      <c r="C281" s="33" t="s">
        <v>677</v>
      </c>
      <c r="D281" s="6"/>
      <c r="E281" s="6">
        <v>142050</v>
      </c>
      <c r="F281" s="6">
        <v>142050</v>
      </c>
      <c r="G281" s="133">
        <v>44805</v>
      </c>
      <c r="H281" s="133">
        <v>44806</v>
      </c>
      <c r="I281" s="6">
        <v>1</v>
      </c>
      <c r="J281" s="6">
        <v>1</v>
      </c>
      <c r="K281" s="6"/>
      <c r="L281" s="77"/>
      <c r="M281" s="159"/>
      <c r="N281" s="159"/>
      <c r="O281" s="159"/>
      <c r="P281" s="159"/>
      <c r="Q281" s="78"/>
      <c r="R281" s="78"/>
      <c r="S281" s="78"/>
      <c r="T281" s="78"/>
    </row>
    <row r="282" spans="1:20" ht="30" x14ac:dyDescent="0.25">
      <c r="A282" s="47">
        <v>2028670</v>
      </c>
      <c r="B282" s="8" t="s">
        <v>101</v>
      </c>
      <c r="C282" s="33" t="s">
        <v>596</v>
      </c>
      <c r="D282" s="6"/>
      <c r="E282" s="6">
        <v>298700</v>
      </c>
      <c r="F282" s="6">
        <v>298700</v>
      </c>
      <c r="G282" s="133">
        <v>44805</v>
      </c>
      <c r="H282" s="133">
        <v>44806</v>
      </c>
      <c r="I282" s="6">
        <v>1</v>
      </c>
      <c r="J282" s="6">
        <v>1</v>
      </c>
      <c r="K282" s="6"/>
      <c r="L282" s="6" t="s">
        <v>154</v>
      </c>
      <c r="M282" s="143" t="s">
        <v>591</v>
      </c>
      <c r="N282" s="143" t="s">
        <v>593</v>
      </c>
      <c r="O282" s="143" t="s">
        <v>592</v>
      </c>
      <c r="P282" s="143" t="s">
        <v>667</v>
      </c>
      <c r="Q282" s="4">
        <v>299150</v>
      </c>
      <c r="R282" s="4"/>
      <c r="S282" s="31" t="s">
        <v>674</v>
      </c>
      <c r="T282" s="4"/>
    </row>
    <row r="283" spans="1:20" ht="60" x14ac:dyDescent="0.25">
      <c r="A283" s="47">
        <v>2028189</v>
      </c>
      <c r="B283" s="8" t="s">
        <v>101</v>
      </c>
      <c r="C283" s="33" t="s">
        <v>654</v>
      </c>
      <c r="D283" s="6">
        <v>5000</v>
      </c>
      <c r="E283" s="6">
        <v>165000</v>
      </c>
      <c r="F283" s="6">
        <v>33</v>
      </c>
      <c r="G283" s="135">
        <v>44792</v>
      </c>
      <c r="H283" s="135">
        <v>44795</v>
      </c>
      <c r="I283" s="6"/>
      <c r="J283" s="6"/>
      <c r="K283" s="6"/>
      <c r="L283" s="7" t="s">
        <v>154</v>
      </c>
      <c r="M283" s="143" t="s">
        <v>503</v>
      </c>
      <c r="N283" s="143" t="s">
        <v>688</v>
      </c>
      <c r="O283" s="143" t="s">
        <v>687</v>
      </c>
      <c r="P283" s="4" t="s">
        <v>669</v>
      </c>
      <c r="Q283" s="4">
        <v>181200</v>
      </c>
      <c r="R283" s="4"/>
      <c r="S283" s="31" t="s">
        <v>670</v>
      </c>
      <c r="T283" s="4"/>
    </row>
    <row r="284" spans="1:20" ht="30" x14ac:dyDescent="0.25">
      <c r="A284" s="47">
        <v>2028044</v>
      </c>
      <c r="B284" s="8" t="s">
        <v>101</v>
      </c>
      <c r="C284" s="33" t="s">
        <v>596</v>
      </c>
      <c r="D284" s="6"/>
      <c r="E284" s="6">
        <v>299200</v>
      </c>
      <c r="F284" s="6">
        <v>299200</v>
      </c>
      <c r="G284" s="133">
        <v>44790</v>
      </c>
      <c r="H284" s="133">
        <v>44791</v>
      </c>
      <c r="I284" s="7">
        <v>1</v>
      </c>
      <c r="J284" s="7">
        <v>1</v>
      </c>
      <c r="K284" s="7">
        <v>0</v>
      </c>
      <c r="L284" s="6" t="s">
        <v>154</v>
      </c>
      <c r="M284" s="143" t="s">
        <v>591</v>
      </c>
      <c r="N284" s="143" t="s">
        <v>593</v>
      </c>
      <c r="O284" s="143" t="s">
        <v>592</v>
      </c>
      <c r="P284" s="143" t="s">
        <v>667</v>
      </c>
      <c r="Q284" s="4">
        <v>287700</v>
      </c>
      <c r="R284" s="4"/>
      <c r="S284" s="31" t="s">
        <v>668</v>
      </c>
      <c r="T284" s="4"/>
    </row>
    <row r="285" spans="1:20" ht="135" x14ac:dyDescent="0.25">
      <c r="A285" s="47">
        <v>2027862</v>
      </c>
      <c r="B285" s="56" t="s">
        <v>644</v>
      </c>
      <c r="C285" s="35" t="s">
        <v>647</v>
      </c>
      <c r="D285" s="47">
        <v>1</v>
      </c>
      <c r="E285" s="6">
        <v>500000</v>
      </c>
      <c r="F285" s="6">
        <v>500000</v>
      </c>
      <c r="G285" s="135">
        <v>44785</v>
      </c>
      <c r="H285" s="135">
        <v>44792</v>
      </c>
      <c r="I285" s="6">
        <v>3</v>
      </c>
      <c r="J285" s="6">
        <v>3</v>
      </c>
      <c r="K285" s="6"/>
      <c r="L285" s="7" t="s">
        <v>154</v>
      </c>
      <c r="M285" s="143" t="s">
        <v>503</v>
      </c>
      <c r="N285" s="143" t="s">
        <v>505</v>
      </c>
      <c r="O285" s="143" t="s">
        <v>504</v>
      </c>
      <c r="P285" s="4" t="s">
        <v>660</v>
      </c>
      <c r="Q285" s="4">
        <v>165000</v>
      </c>
      <c r="R285" s="4"/>
      <c r="S285" s="31"/>
      <c r="T285" s="10">
        <v>1</v>
      </c>
    </row>
    <row r="286" spans="1:20" ht="90" x14ac:dyDescent="0.25">
      <c r="A286" s="141">
        <v>2028136</v>
      </c>
      <c r="B286" s="161" t="s">
        <v>89</v>
      </c>
      <c r="C286" s="35" t="s">
        <v>646</v>
      </c>
      <c r="D286" s="6"/>
      <c r="E286" s="6" t="s">
        <v>369</v>
      </c>
      <c r="F286" s="6" t="s">
        <v>369</v>
      </c>
      <c r="G286" s="135">
        <v>44791</v>
      </c>
      <c r="H286" s="135">
        <v>44798</v>
      </c>
      <c r="I286" s="6">
        <v>4</v>
      </c>
      <c r="J286" s="6">
        <v>4</v>
      </c>
      <c r="K286" s="6">
        <v>3</v>
      </c>
      <c r="L286" s="144" t="s">
        <v>154</v>
      </c>
      <c r="M286" s="143" t="s">
        <v>591</v>
      </c>
      <c r="N286" s="143" t="s">
        <v>593</v>
      </c>
      <c r="O286" s="143" t="s">
        <v>592</v>
      </c>
      <c r="P286" s="143" t="s">
        <v>655</v>
      </c>
      <c r="Q286" s="4">
        <v>299200</v>
      </c>
      <c r="R286" s="4"/>
      <c r="S286" s="31" t="s">
        <v>656</v>
      </c>
      <c r="T286" s="4"/>
    </row>
    <row r="287" spans="1:20" ht="156.75" x14ac:dyDescent="0.25">
      <c r="A287" s="47">
        <v>2027989</v>
      </c>
      <c r="B287" s="56" t="s">
        <v>101</v>
      </c>
      <c r="C287" s="35" t="s">
        <v>645</v>
      </c>
      <c r="D287" s="6">
        <v>130</v>
      </c>
      <c r="E287" s="145">
        <v>325000</v>
      </c>
      <c r="F287" s="6">
        <v>2500</v>
      </c>
      <c r="G287" s="135">
        <v>44789</v>
      </c>
      <c r="H287" s="135">
        <v>44790</v>
      </c>
      <c r="I287" s="6"/>
      <c r="J287" s="6"/>
      <c r="K287" s="6"/>
      <c r="L287" s="6" t="s">
        <v>154</v>
      </c>
      <c r="M287" s="4" t="s">
        <v>663</v>
      </c>
      <c r="N287" s="4" t="s">
        <v>659</v>
      </c>
      <c r="O287" s="4" t="s">
        <v>662</v>
      </c>
      <c r="P287" s="4" t="s">
        <v>657</v>
      </c>
      <c r="Q287" s="4" t="s">
        <v>658</v>
      </c>
      <c r="R287" s="4"/>
      <c r="S287" s="31" t="s">
        <v>675</v>
      </c>
      <c r="T287" s="10">
        <v>1</v>
      </c>
    </row>
    <row r="288" spans="1:20" ht="142.5" x14ac:dyDescent="0.25">
      <c r="A288" s="47">
        <v>2027652</v>
      </c>
      <c r="B288" s="56" t="s">
        <v>644</v>
      </c>
      <c r="C288" s="33" t="s">
        <v>645</v>
      </c>
      <c r="D288" s="6">
        <v>130</v>
      </c>
      <c r="E288" s="145">
        <v>325000</v>
      </c>
      <c r="F288" s="6">
        <v>2500</v>
      </c>
      <c r="G288" s="135">
        <v>44782</v>
      </c>
      <c r="H288" s="135">
        <v>44789</v>
      </c>
      <c r="I288" s="6"/>
      <c r="J288" s="6"/>
      <c r="K288" s="6"/>
      <c r="L288" s="6" t="s">
        <v>154</v>
      </c>
      <c r="M288" s="4" t="s">
        <v>664</v>
      </c>
      <c r="N288" s="4" t="s">
        <v>665</v>
      </c>
      <c r="O288" s="4" t="s">
        <v>666</v>
      </c>
      <c r="P288" s="4" t="s">
        <v>661</v>
      </c>
      <c r="Q288" s="4" t="s">
        <v>671</v>
      </c>
      <c r="R288" s="4"/>
      <c r="S288" s="31" t="s">
        <v>676</v>
      </c>
      <c r="T288" s="10">
        <v>1</v>
      </c>
    </row>
    <row r="289" spans="1:20" ht="42.75" x14ac:dyDescent="0.25">
      <c r="A289" s="47">
        <v>20227937</v>
      </c>
      <c r="B289" s="56" t="s">
        <v>101</v>
      </c>
      <c r="C289" s="33" t="s">
        <v>642</v>
      </c>
      <c r="D289" s="6">
        <v>240</v>
      </c>
      <c r="E289" s="6">
        <v>488400</v>
      </c>
      <c r="F289" s="6">
        <v>2035</v>
      </c>
      <c r="G289" s="135">
        <v>44788</v>
      </c>
      <c r="H289" s="135">
        <v>44789</v>
      </c>
      <c r="I289" s="6"/>
      <c r="J289" s="6"/>
      <c r="K289" s="6"/>
      <c r="L289" s="7" t="s">
        <v>154</v>
      </c>
      <c r="M289" s="143" t="s">
        <v>503</v>
      </c>
      <c r="N289" s="143" t="s">
        <v>505</v>
      </c>
      <c r="O289" s="143" t="s">
        <v>504</v>
      </c>
      <c r="P289" s="4" t="s">
        <v>653</v>
      </c>
      <c r="Q289" s="4">
        <v>325000</v>
      </c>
      <c r="R289" s="4"/>
      <c r="S289" s="31" t="s">
        <v>652</v>
      </c>
      <c r="T289" s="4"/>
    </row>
    <row r="290" spans="1:20" ht="45" x14ac:dyDescent="0.25">
      <c r="A290" s="47">
        <v>2027610</v>
      </c>
      <c r="B290" s="56" t="s">
        <v>644</v>
      </c>
      <c r="C290" s="33" t="s">
        <v>642</v>
      </c>
      <c r="D290" s="6">
        <v>240</v>
      </c>
      <c r="E290" s="6">
        <v>488400</v>
      </c>
      <c r="F290" s="6">
        <v>2035</v>
      </c>
      <c r="G290" s="135">
        <v>44781</v>
      </c>
      <c r="H290" s="135">
        <v>44788</v>
      </c>
      <c r="I290" s="6"/>
      <c r="J290" s="6"/>
      <c r="K290" s="6"/>
      <c r="L290" s="7" t="s">
        <v>78</v>
      </c>
      <c r="M290" s="143" t="s">
        <v>503</v>
      </c>
      <c r="N290" s="143" t="s">
        <v>505</v>
      </c>
      <c r="O290" s="143" t="s">
        <v>504</v>
      </c>
      <c r="P290" s="4" t="s">
        <v>649</v>
      </c>
      <c r="Q290" s="4">
        <v>325000</v>
      </c>
      <c r="R290" s="4" t="s">
        <v>264</v>
      </c>
      <c r="S290" s="31"/>
      <c r="T290" s="4"/>
    </row>
    <row r="291" spans="1:20" ht="90" x14ac:dyDescent="0.25">
      <c r="A291" s="47">
        <v>2027453</v>
      </c>
      <c r="B291" s="56" t="s">
        <v>101</v>
      </c>
      <c r="C291" s="35" t="s">
        <v>634</v>
      </c>
      <c r="D291" s="6"/>
      <c r="E291" s="7">
        <v>280000</v>
      </c>
      <c r="F291" s="7">
        <v>280000</v>
      </c>
      <c r="G291" s="135">
        <v>44776</v>
      </c>
      <c r="H291" s="135">
        <v>44777</v>
      </c>
      <c r="I291" s="7">
        <v>1</v>
      </c>
      <c r="J291" s="7">
        <v>1</v>
      </c>
      <c r="K291" s="7">
        <v>0</v>
      </c>
      <c r="L291" s="7" t="s">
        <v>154</v>
      </c>
      <c r="M291" s="143" t="s">
        <v>503</v>
      </c>
      <c r="N291" s="143" t="s">
        <v>505</v>
      </c>
      <c r="O291" s="143" t="s">
        <v>504</v>
      </c>
      <c r="P291" s="4" t="s">
        <v>650</v>
      </c>
      <c r="Q291" s="4">
        <v>488400</v>
      </c>
      <c r="R291" s="4"/>
      <c r="S291" s="31" t="s">
        <v>651</v>
      </c>
      <c r="T291" s="4"/>
    </row>
    <row r="292" spans="1:20" ht="42.75" x14ac:dyDescent="0.25">
      <c r="A292" s="47">
        <v>2027445</v>
      </c>
      <c r="B292" s="56" t="s">
        <v>101</v>
      </c>
      <c r="C292" s="35" t="s">
        <v>596</v>
      </c>
      <c r="D292" s="6"/>
      <c r="E292" s="7">
        <v>287700</v>
      </c>
      <c r="F292" s="7">
        <v>287700</v>
      </c>
      <c r="G292" s="135">
        <v>44776</v>
      </c>
      <c r="H292" s="135">
        <v>44777</v>
      </c>
      <c r="I292" s="7">
        <v>1</v>
      </c>
      <c r="J292" s="7">
        <v>1</v>
      </c>
      <c r="K292" s="7">
        <v>0</v>
      </c>
      <c r="L292" s="7" t="s">
        <v>78</v>
      </c>
      <c r="M292" s="143" t="s">
        <v>503</v>
      </c>
      <c r="N292" s="143" t="s">
        <v>505</v>
      </c>
      <c r="O292" s="143" t="s">
        <v>504</v>
      </c>
      <c r="P292" s="4" t="s">
        <v>648</v>
      </c>
      <c r="Q292" s="4">
        <v>488400</v>
      </c>
      <c r="R292" s="4" t="s">
        <v>264</v>
      </c>
      <c r="S292" s="31"/>
      <c r="T292" s="4"/>
    </row>
    <row r="293" spans="1:20" ht="30" x14ac:dyDescent="0.25">
      <c r="A293" s="47">
        <v>2026655</v>
      </c>
      <c r="B293" s="8" t="s">
        <v>101</v>
      </c>
      <c r="C293" s="33" t="s">
        <v>596</v>
      </c>
      <c r="D293" s="6"/>
      <c r="E293" s="8" t="s">
        <v>628</v>
      </c>
      <c r="F293" s="8" t="s">
        <v>628</v>
      </c>
      <c r="G293" s="137">
        <v>44755</v>
      </c>
      <c r="H293" s="133">
        <v>44756</v>
      </c>
      <c r="I293" s="6">
        <v>1</v>
      </c>
      <c r="J293" s="6">
        <v>1</v>
      </c>
      <c r="K293" s="6">
        <v>0</v>
      </c>
      <c r="L293" s="144" t="s">
        <v>154</v>
      </c>
      <c r="M293" s="5" t="s">
        <v>635</v>
      </c>
      <c r="N293" s="5" t="s">
        <v>636</v>
      </c>
      <c r="O293" s="5" t="s">
        <v>637</v>
      </c>
      <c r="P293" s="4" t="s">
        <v>641</v>
      </c>
      <c r="Q293" s="4">
        <v>280000</v>
      </c>
      <c r="R293" s="4"/>
      <c r="S293" s="31" t="s">
        <v>640</v>
      </c>
      <c r="T293" s="95">
        <v>1</v>
      </c>
    </row>
    <row r="294" spans="1:20" ht="90" x14ac:dyDescent="0.25">
      <c r="A294" s="47">
        <v>2026436</v>
      </c>
      <c r="B294" s="6" t="s">
        <v>101</v>
      </c>
      <c r="C294" s="33" t="s">
        <v>623</v>
      </c>
      <c r="D294" s="6"/>
      <c r="E294" s="82">
        <v>74000</v>
      </c>
      <c r="F294" s="8">
        <v>74000</v>
      </c>
      <c r="G294" s="137">
        <v>44750</v>
      </c>
      <c r="H294" s="133">
        <v>44753</v>
      </c>
      <c r="I294" s="6">
        <v>1</v>
      </c>
      <c r="J294" s="7">
        <v>1</v>
      </c>
      <c r="K294" s="7">
        <v>0</v>
      </c>
      <c r="L294" s="144" t="s">
        <v>154</v>
      </c>
      <c r="M294" s="143" t="s">
        <v>591</v>
      </c>
      <c r="N294" s="143" t="s">
        <v>593</v>
      </c>
      <c r="O294" s="143" t="s">
        <v>592</v>
      </c>
      <c r="P294" s="143" t="s">
        <v>638</v>
      </c>
      <c r="Q294" s="4">
        <v>287700</v>
      </c>
      <c r="R294" s="4"/>
      <c r="S294" s="31" t="s">
        <v>639</v>
      </c>
      <c r="T294" s="4"/>
    </row>
    <row r="295" spans="1:20" s="101" customFormat="1" ht="105" x14ac:dyDescent="0.25">
      <c r="A295" s="56">
        <v>2026562</v>
      </c>
      <c r="B295" s="7" t="s">
        <v>101</v>
      </c>
      <c r="C295" s="177" t="s">
        <v>597</v>
      </c>
      <c r="D295" s="7"/>
      <c r="E295" s="8" t="s">
        <v>598</v>
      </c>
      <c r="F295" s="8" t="s">
        <v>598</v>
      </c>
      <c r="G295" s="137">
        <v>44753</v>
      </c>
      <c r="H295" s="135">
        <v>44754</v>
      </c>
      <c r="I295" s="7">
        <v>1</v>
      </c>
      <c r="J295" s="7">
        <v>1</v>
      </c>
      <c r="K295" s="7">
        <v>0</v>
      </c>
      <c r="L295" s="144" t="s">
        <v>154</v>
      </c>
      <c r="M295" s="143" t="s">
        <v>591</v>
      </c>
      <c r="N295" s="143" t="s">
        <v>593</v>
      </c>
      <c r="O295" s="143" t="s">
        <v>592</v>
      </c>
      <c r="P295" s="143" t="s">
        <v>633</v>
      </c>
      <c r="Q295" s="155">
        <v>298300</v>
      </c>
      <c r="R295" s="5"/>
      <c r="S295" s="64" t="s">
        <v>632</v>
      </c>
      <c r="T295" s="4"/>
    </row>
    <row r="296" spans="1:20" ht="105" x14ac:dyDescent="0.25">
      <c r="A296" s="47">
        <v>2026183</v>
      </c>
      <c r="B296" s="56" t="s">
        <v>89</v>
      </c>
      <c r="C296" s="35" t="s">
        <v>597</v>
      </c>
      <c r="D296" s="6"/>
      <c r="E296" s="8" t="s">
        <v>598</v>
      </c>
      <c r="F296" s="8" t="s">
        <v>598</v>
      </c>
      <c r="G296" s="137">
        <v>44741</v>
      </c>
      <c r="H296" s="133">
        <v>44749</v>
      </c>
      <c r="I296" s="6">
        <v>1</v>
      </c>
      <c r="J296" s="6">
        <v>1</v>
      </c>
      <c r="K296" s="6">
        <v>0</v>
      </c>
      <c r="L296" s="7" t="s">
        <v>154</v>
      </c>
      <c r="M296" s="5" t="s">
        <v>625</v>
      </c>
      <c r="N296" s="5">
        <v>31040007669</v>
      </c>
      <c r="O296" s="5" t="s">
        <v>626</v>
      </c>
      <c r="P296" s="5" t="s">
        <v>624</v>
      </c>
      <c r="Q296" s="5">
        <v>74000</v>
      </c>
      <c r="R296" s="5"/>
      <c r="S296" s="64" t="s">
        <v>627</v>
      </c>
      <c r="T296" s="95">
        <v>1</v>
      </c>
    </row>
    <row r="297" spans="1:20" s="79" customFormat="1" ht="60" x14ac:dyDescent="0.25">
      <c r="A297" s="77"/>
      <c r="B297" s="97"/>
      <c r="C297" s="183"/>
      <c r="D297" s="77"/>
      <c r="E297" s="97"/>
      <c r="F297" s="97"/>
      <c r="G297" s="156"/>
      <c r="H297" s="157"/>
      <c r="I297" s="77"/>
      <c r="J297" s="77"/>
      <c r="K297" s="77"/>
      <c r="L297" s="7" t="s">
        <v>154</v>
      </c>
      <c r="M297" s="143" t="s">
        <v>503</v>
      </c>
      <c r="N297" s="143" t="s">
        <v>505</v>
      </c>
      <c r="O297" s="143" t="s">
        <v>504</v>
      </c>
      <c r="P297" s="5" t="s">
        <v>629</v>
      </c>
      <c r="Q297" s="5" t="s">
        <v>630</v>
      </c>
      <c r="R297" s="5"/>
      <c r="S297" s="64" t="s">
        <v>631</v>
      </c>
      <c r="T297" s="5"/>
    </row>
    <row r="298" spans="1:20" ht="60" x14ac:dyDescent="0.25">
      <c r="A298" s="47">
        <v>2026162</v>
      </c>
      <c r="B298" s="56" t="s">
        <v>101</v>
      </c>
      <c r="C298" s="35" t="s">
        <v>596</v>
      </c>
      <c r="D298" s="6"/>
      <c r="E298" s="82">
        <v>292800</v>
      </c>
      <c r="F298" s="8">
        <v>292800</v>
      </c>
      <c r="G298" s="137">
        <v>44741</v>
      </c>
      <c r="H298" s="133">
        <v>44742</v>
      </c>
      <c r="I298" s="6">
        <v>1</v>
      </c>
      <c r="J298" s="6">
        <v>1</v>
      </c>
      <c r="K298" s="6">
        <v>0</v>
      </c>
      <c r="L298" s="144" t="s">
        <v>622</v>
      </c>
      <c r="M298" s="143" t="s">
        <v>503</v>
      </c>
      <c r="N298" s="143" t="s">
        <v>505</v>
      </c>
      <c r="O298" s="143" t="s">
        <v>504</v>
      </c>
      <c r="P298" s="5" t="s">
        <v>621</v>
      </c>
      <c r="Q298" s="5" t="s">
        <v>630</v>
      </c>
      <c r="R298" s="4"/>
      <c r="S298" s="31"/>
      <c r="T298" s="4"/>
    </row>
    <row r="299" spans="1:20" ht="120" x14ac:dyDescent="0.25">
      <c r="A299" s="30">
        <v>2026214</v>
      </c>
      <c r="B299" s="56" t="s">
        <v>101</v>
      </c>
      <c r="C299" s="180" t="s">
        <v>608</v>
      </c>
      <c r="D299" s="7">
        <v>1</v>
      </c>
      <c r="E299" s="7">
        <v>360000</v>
      </c>
      <c r="F299" s="7">
        <v>360000</v>
      </c>
      <c r="G299" s="135">
        <v>44735</v>
      </c>
      <c r="H299" s="135">
        <v>44742</v>
      </c>
      <c r="I299" s="7">
        <v>1</v>
      </c>
      <c r="J299" s="7">
        <v>1</v>
      </c>
      <c r="K299" s="7">
        <v>0</v>
      </c>
      <c r="L299" s="158"/>
      <c r="M299" s="159"/>
      <c r="N299" s="159"/>
      <c r="O299" s="159"/>
      <c r="P299" s="160"/>
      <c r="Q299" s="160"/>
      <c r="R299" s="78"/>
      <c r="S299" s="78"/>
      <c r="T299" s="78"/>
    </row>
    <row r="300" spans="1:20" ht="120" x14ac:dyDescent="0.25">
      <c r="A300" s="30">
        <v>2025975</v>
      </c>
      <c r="B300" s="56" t="s">
        <v>89</v>
      </c>
      <c r="C300" s="177" t="s">
        <v>608</v>
      </c>
      <c r="D300" s="7">
        <v>1</v>
      </c>
      <c r="E300" s="7">
        <v>360000</v>
      </c>
      <c r="F300" s="7">
        <v>360000</v>
      </c>
      <c r="G300" s="135">
        <v>44735</v>
      </c>
      <c r="H300" s="135">
        <v>44742</v>
      </c>
      <c r="I300" s="7">
        <v>1</v>
      </c>
      <c r="J300" s="7">
        <v>1</v>
      </c>
      <c r="K300" s="7">
        <v>0</v>
      </c>
      <c r="L300" s="144" t="s">
        <v>154</v>
      </c>
      <c r="M300" s="143" t="s">
        <v>591</v>
      </c>
      <c r="N300" s="143" t="s">
        <v>593</v>
      </c>
      <c r="O300" s="143" t="s">
        <v>592</v>
      </c>
      <c r="P300" s="143" t="s">
        <v>601</v>
      </c>
      <c r="Q300" s="5">
        <v>292800</v>
      </c>
      <c r="R300" s="5"/>
      <c r="S300" s="64" t="s">
        <v>600</v>
      </c>
      <c r="T300" s="5"/>
    </row>
    <row r="301" spans="1:20" ht="120" x14ac:dyDescent="0.25">
      <c r="A301" s="146">
        <v>2026212</v>
      </c>
      <c r="B301" s="56" t="s">
        <v>101</v>
      </c>
      <c r="C301" s="181" t="s">
        <v>594</v>
      </c>
      <c r="D301" s="146">
        <v>1</v>
      </c>
      <c r="E301" s="149" t="s">
        <v>595</v>
      </c>
      <c r="F301" s="8" t="s">
        <v>595</v>
      </c>
      <c r="G301" s="137">
        <v>44735</v>
      </c>
      <c r="H301" s="137">
        <v>44742</v>
      </c>
      <c r="I301" s="8">
        <v>1</v>
      </c>
      <c r="J301" s="8">
        <v>1</v>
      </c>
      <c r="K301" s="8">
        <v>0</v>
      </c>
      <c r="L301" s="7" t="s">
        <v>502</v>
      </c>
      <c r="M301" s="5" t="s">
        <v>614</v>
      </c>
      <c r="N301" s="5">
        <v>10840003827</v>
      </c>
      <c r="O301" s="5" t="s">
        <v>607</v>
      </c>
      <c r="P301" s="5" t="s">
        <v>613</v>
      </c>
      <c r="Q301" s="5">
        <v>360000</v>
      </c>
      <c r="R301" s="5"/>
      <c r="S301" s="64" t="s">
        <v>609</v>
      </c>
      <c r="T301" s="95">
        <v>1</v>
      </c>
    </row>
    <row r="302" spans="1:20" s="101" customFormat="1" ht="120" x14ac:dyDescent="0.25">
      <c r="A302" s="147">
        <v>2025967</v>
      </c>
      <c r="B302" s="56" t="s">
        <v>89</v>
      </c>
      <c r="C302" s="182" t="s">
        <v>594</v>
      </c>
      <c r="D302" s="148">
        <v>1</v>
      </c>
      <c r="E302" s="149" t="s">
        <v>595</v>
      </c>
      <c r="F302" s="8" t="s">
        <v>595</v>
      </c>
      <c r="G302" s="137">
        <v>44735</v>
      </c>
      <c r="H302" s="137">
        <v>44742</v>
      </c>
      <c r="I302" s="8">
        <v>1</v>
      </c>
      <c r="J302" s="8">
        <v>1</v>
      </c>
      <c r="K302" s="8">
        <v>0</v>
      </c>
      <c r="L302" s="7" t="s">
        <v>386</v>
      </c>
      <c r="M302" s="5" t="s">
        <v>615</v>
      </c>
      <c r="N302" s="5">
        <v>10840003827</v>
      </c>
      <c r="O302" s="5" t="s">
        <v>607</v>
      </c>
      <c r="P302" s="5" t="s">
        <v>606</v>
      </c>
      <c r="Q302" s="5">
        <v>360000</v>
      </c>
      <c r="R302" s="5" t="s">
        <v>264</v>
      </c>
      <c r="S302" s="64"/>
      <c r="T302" s="5"/>
    </row>
    <row r="303" spans="1:20" ht="75" x14ac:dyDescent="0.25">
      <c r="A303" s="47">
        <v>2025427</v>
      </c>
      <c r="B303" s="8" t="s">
        <v>101</v>
      </c>
      <c r="C303" s="33" t="s">
        <v>434</v>
      </c>
      <c r="D303" s="6"/>
      <c r="E303" s="8" t="s">
        <v>581</v>
      </c>
      <c r="F303" s="8" t="s">
        <v>581</v>
      </c>
      <c r="G303" s="137">
        <v>44720</v>
      </c>
      <c r="H303" s="137">
        <v>44721</v>
      </c>
      <c r="I303" s="8">
        <v>1</v>
      </c>
      <c r="J303" s="8">
        <v>1</v>
      </c>
      <c r="K303" s="8">
        <v>0</v>
      </c>
      <c r="L303" s="150" t="s">
        <v>502</v>
      </c>
      <c r="M303" s="151" t="s">
        <v>602</v>
      </c>
      <c r="N303" s="152">
        <v>51140004354</v>
      </c>
      <c r="O303" s="152" t="s">
        <v>605</v>
      </c>
      <c r="P303" s="152" t="s">
        <v>612</v>
      </c>
      <c r="Q303" s="152" t="s">
        <v>604</v>
      </c>
      <c r="R303" s="152"/>
      <c r="S303" s="153" t="s">
        <v>610</v>
      </c>
      <c r="T303" s="95">
        <v>1</v>
      </c>
    </row>
    <row r="304" spans="1:20" ht="60" x14ac:dyDescent="0.25">
      <c r="A304" s="47">
        <v>2025460</v>
      </c>
      <c r="B304" s="8" t="s">
        <v>101</v>
      </c>
      <c r="C304" s="35" t="s">
        <v>575</v>
      </c>
      <c r="D304" s="6">
        <v>796.6</v>
      </c>
      <c r="E304" s="8">
        <v>485</v>
      </c>
      <c r="F304" s="8">
        <v>385866</v>
      </c>
      <c r="G304" s="137">
        <v>44721</v>
      </c>
      <c r="H304" s="137">
        <v>44722</v>
      </c>
      <c r="I304" s="8">
        <v>1</v>
      </c>
      <c r="J304" s="8">
        <v>1</v>
      </c>
      <c r="K304" s="8">
        <v>0</v>
      </c>
      <c r="L304" s="150" t="s">
        <v>386</v>
      </c>
      <c r="M304" s="152" t="s">
        <v>602</v>
      </c>
      <c r="N304" s="152">
        <v>51140004354</v>
      </c>
      <c r="O304" s="152" t="s">
        <v>605</v>
      </c>
      <c r="P304" s="152" t="s">
        <v>603</v>
      </c>
      <c r="Q304" s="152" t="s">
        <v>604</v>
      </c>
      <c r="R304" s="152" t="s">
        <v>264</v>
      </c>
      <c r="S304" s="153"/>
      <c r="T304" s="5"/>
    </row>
    <row r="305" spans="1:20" ht="60" x14ac:dyDescent="0.25">
      <c r="A305" s="142" t="s">
        <v>574</v>
      </c>
      <c r="B305" s="140" t="s">
        <v>520</v>
      </c>
      <c r="C305" s="35" t="s">
        <v>575</v>
      </c>
      <c r="D305" s="6">
        <v>796.6</v>
      </c>
      <c r="E305" s="8">
        <v>485</v>
      </c>
      <c r="F305" s="8">
        <v>385866</v>
      </c>
      <c r="G305" s="137">
        <v>44714</v>
      </c>
      <c r="H305" s="137">
        <v>44721</v>
      </c>
      <c r="I305" s="8">
        <v>1</v>
      </c>
      <c r="J305" s="8">
        <v>1</v>
      </c>
      <c r="K305" s="8">
        <v>0</v>
      </c>
      <c r="L305" s="150" t="s">
        <v>154</v>
      </c>
      <c r="M305" s="154" t="s">
        <v>591</v>
      </c>
      <c r="N305" s="154" t="s">
        <v>593</v>
      </c>
      <c r="O305" s="154" t="s">
        <v>592</v>
      </c>
      <c r="P305" s="154" t="s">
        <v>590</v>
      </c>
      <c r="Q305" s="154"/>
      <c r="R305" s="154"/>
      <c r="S305" s="153"/>
      <c r="T305" s="4"/>
    </row>
    <row r="306" spans="1:20" ht="409.5" x14ac:dyDescent="0.25">
      <c r="A306" s="47">
        <v>2025142</v>
      </c>
      <c r="B306" s="56" t="s">
        <v>520</v>
      </c>
      <c r="C306" s="35" t="s">
        <v>572</v>
      </c>
      <c r="D306" s="6">
        <v>1</v>
      </c>
      <c r="E306" s="6" t="s">
        <v>573</v>
      </c>
      <c r="F306" s="6" t="s">
        <v>573</v>
      </c>
      <c r="G306" s="133">
        <v>44714</v>
      </c>
      <c r="H306" s="133">
        <v>44721</v>
      </c>
      <c r="I306" s="6">
        <v>3</v>
      </c>
      <c r="J306" s="6">
        <v>3</v>
      </c>
      <c r="K306" s="6"/>
      <c r="L306" s="150" t="s">
        <v>154</v>
      </c>
      <c r="M306" s="154" t="s">
        <v>503</v>
      </c>
      <c r="N306" s="154" t="s">
        <v>505</v>
      </c>
      <c r="O306" s="154" t="s">
        <v>504</v>
      </c>
      <c r="P306" s="154" t="s">
        <v>588</v>
      </c>
      <c r="Q306" s="150">
        <v>385866</v>
      </c>
      <c r="R306" s="154"/>
      <c r="S306" s="153" t="s">
        <v>611</v>
      </c>
      <c r="T306" s="4"/>
    </row>
    <row r="307" spans="1:20" ht="120" x14ac:dyDescent="0.25">
      <c r="A307" s="30">
        <v>2024895</v>
      </c>
      <c r="B307" s="8" t="s">
        <v>433</v>
      </c>
      <c r="C307" s="177" t="s">
        <v>556</v>
      </c>
      <c r="D307" s="7">
        <v>1</v>
      </c>
      <c r="E307" s="82">
        <v>218900</v>
      </c>
      <c r="F307" s="82">
        <v>218900</v>
      </c>
      <c r="G307" s="137">
        <v>44708</v>
      </c>
      <c r="H307" s="138">
        <v>44711</v>
      </c>
      <c r="I307" s="8">
        <v>2</v>
      </c>
      <c r="J307" s="7">
        <v>2</v>
      </c>
      <c r="K307" s="7"/>
      <c r="L307" s="150" t="s">
        <v>386</v>
      </c>
      <c r="M307" s="154" t="s">
        <v>503</v>
      </c>
      <c r="N307" s="154" t="s">
        <v>505</v>
      </c>
      <c r="O307" s="154" t="s">
        <v>504</v>
      </c>
      <c r="P307" s="154" t="s">
        <v>589</v>
      </c>
      <c r="Q307" s="150">
        <v>385866</v>
      </c>
      <c r="R307" s="154" t="s">
        <v>264</v>
      </c>
      <c r="S307" s="153"/>
      <c r="T307" s="4"/>
    </row>
    <row r="308" spans="1:20" ht="90" x14ac:dyDescent="0.25">
      <c r="A308" s="30">
        <v>2024893</v>
      </c>
      <c r="B308" s="8" t="s">
        <v>433</v>
      </c>
      <c r="C308" s="177" t="s">
        <v>554</v>
      </c>
      <c r="D308" s="7"/>
      <c r="E308" s="139" t="s">
        <v>555</v>
      </c>
      <c r="F308" s="82">
        <v>114114</v>
      </c>
      <c r="G308" s="137">
        <v>44708</v>
      </c>
      <c r="H308" s="138">
        <v>44711</v>
      </c>
      <c r="I308" s="8">
        <v>2</v>
      </c>
      <c r="J308" s="7">
        <v>2</v>
      </c>
      <c r="K308" s="7"/>
      <c r="L308" s="6" t="s">
        <v>154</v>
      </c>
      <c r="M308" s="5" t="s">
        <v>582</v>
      </c>
      <c r="N308" s="5" t="s">
        <v>585</v>
      </c>
      <c r="O308" s="5" t="s">
        <v>586</v>
      </c>
      <c r="P308" s="4" t="s">
        <v>583</v>
      </c>
      <c r="Q308" s="4" t="s">
        <v>584</v>
      </c>
      <c r="R308" s="4"/>
      <c r="S308" s="31" t="s">
        <v>587</v>
      </c>
      <c r="T308" s="4"/>
    </row>
    <row r="309" spans="1:20" ht="240" x14ac:dyDescent="0.25">
      <c r="A309" s="30">
        <v>2024902</v>
      </c>
      <c r="B309" s="8" t="s">
        <v>433</v>
      </c>
      <c r="C309" s="177" t="s">
        <v>553</v>
      </c>
      <c r="D309" s="7"/>
      <c r="E309" s="82">
        <v>299010</v>
      </c>
      <c r="F309" s="82">
        <v>299010</v>
      </c>
      <c r="G309" s="137">
        <v>44708</v>
      </c>
      <c r="H309" s="138">
        <v>44711</v>
      </c>
      <c r="I309" s="42">
        <v>2</v>
      </c>
      <c r="J309" s="6">
        <v>2</v>
      </c>
      <c r="K309" s="6"/>
      <c r="L309" s="7" t="s">
        <v>154</v>
      </c>
      <c r="M309" s="5" t="s">
        <v>557</v>
      </c>
      <c r="N309" s="5" t="s">
        <v>558</v>
      </c>
      <c r="O309" s="5" t="s">
        <v>561</v>
      </c>
      <c r="P309" s="5" t="s">
        <v>559</v>
      </c>
      <c r="Q309" s="5" t="s">
        <v>566</v>
      </c>
      <c r="R309" s="4"/>
      <c r="S309" s="31" t="s">
        <v>567</v>
      </c>
      <c r="T309" s="4"/>
    </row>
    <row r="310" spans="1:20" ht="135" x14ac:dyDescent="0.25">
      <c r="A310" s="30">
        <v>2024899</v>
      </c>
      <c r="B310" s="56" t="s">
        <v>520</v>
      </c>
      <c r="C310" s="180" t="s">
        <v>551</v>
      </c>
      <c r="D310" s="7">
        <v>160</v>
      </c>
      <c r="E310" s="137" t="s">
        <v>576</v>
      </c>
      <c r="F310" s="137" t="s">
        <v>552</v>
      </c>
      <c r="G310" s="137">
        <v>44707</v>
      </c>
      <c r="H310" s="133">
        <v>44744</v>
      </c>
      <c r="I310" s="42">
        <v>3</v>
      </c>
      <c r="J310" s="6">
        <v>3</v>
      </c>
      <c r="K310" s="6">
        <v>1</v>
      </c>
      <c r="L310" s="7" t="s">
        <v>154</v>
      </c>
      <c r="M310" s="5" t="s">
        <v>557</v>
      </c>
      <c r="N310" s="5" t="s">
        <v>558</v>
      </c>
      <c r="O310" s="5" t="s">
        <v>561</v>
      </c>
      <c r="P310" s="5" t="s">
        <v>560</v>
      </c>
      <c r="Q310" s="5" t="s">
        <v>565</v>
      </c>
      <c r="R310" s="4"/>
      <c r="S310" s="31" t="s">
        <v>568</v>
      </c>
      <c r="T310" s="4"/>
    </row>
    <row r="311" spans="1:20" ht="135" x14ac:dyDescent="0.25">
      <c r="A311" s="30">
        <v>2024582</v>
      </c>
      <c r="B311" s="56" t="s">
        <v>520</v>
      </c>
      <c r="C311" s="177" t="s">
        <v>539</v>
      </c>
      <c r="D311" s="7"/>
      <c r="E311" s="136" t="s">
        <v>540</v>
      </c>
      <c r="F311" s="136" t="s">
        <v>540</v>
      </c>
      <c r="G311" s="135">
        <v>44699</v>
      </c>
      <c r="H311" s="135">
        <v>44706</v>
      </c>
      <c r="I311" s="7">
        <v>4</v>
      </c>
      <c r="J311" s="7">
        <v>4</v>
      </c>
      <c r="K311" s="7">
        <v>3</v>
      </c>
      <c r="L311" s="7" t="s">
        <v>154</v>
      </c>
      <c r="M311" s="5" t="s">
        <v>557</v>
      </c>
      <c r="N311" s="5" t="s">
        <v>558</v>
      </c>
      <c r="O311" s="5" t="s">
        <v>562</v>
      </c>
      <c r="P311" s="5" t="s">
        <v>563</v>
      </c>
      <c r="Q311" s="5" t="s">
        <v>564</v>
      </c>
      <c r="R311" s="4"/>
      <c r="S311" s="31" t="s">
        <v>569</v>
      </c>
      <c r="T311" s="4"/>
    </row>
    <row r="312" spans="1:20" ht="120" x14ac:dyDescent="0.25">
      <c r="A312" s="7">
        <v>20245570</v>
      </c>
      <c r="B312" s="8" t="s">
        <v>433</v>
      </c>
      <c r="C312" s="177" t="s">
        <v>535</v>
      </c>
      <c r="D312" s="7"/>
      <c r="E312" s="7">
        <v>233957</v>
      </c>
      <c r="F312" s="7">
        <v>233957</v>
      </c>
      <c r="G312" s="135">
        <v>44699</v>
      </c>
      <c r="H312" s="135">
        <v>44700</v>
      </c>
      <c r="I312" s="7">
        <v>1</v>
      </c>
      <c r="J312" s="7">
        <v>1</v>
      </c>
      <c r="K312" s="7"/>
      <c r="L312" s="7" t="s">
        <v>154</v>
      </c>
      <c r="M312" s="5" t="s">
        <v>577</v>
      </c>
      <c r="N312" s="5" t="s">
        <v>579</v>
      </c>
      <c r="O312" s="5" t="s">
        <v>578</v>
      </c>
      <c r="P312" s="5" t="s">
        <v>571</v>
      </c>
      <c r="Q312" s="4" t="s">
        <v>580</v>
      </c>
      <c r="R312" s="4"/>
      <c r="S312" s="31" t="s">
        <v>570</v>
      </c>
      <c r="T312" s="4"/>
    </row>
    <row r="313" spans="1:20" ht="120" x14ac:dyDescent="0.25">
      <c r="A313" s="7">
        <v>2024560</v>
      </c>
      <c r="B313" s="8" t="s">
        <v>433</v>
      </c>
      <c r="C313" s="177" t="s">
        <v>534</v>
      </c>
      <c r="D313" s="7"/>
      <c r="E313" s="7">
        <v>272000</v>
      </c>
      <c r="F313" s="7">
        <v>272000</v>
      </c>
      <c r="G313" s="135">
        <v>44699</v>
      </c>
      <c r="H313" s="135">
        <v>44700</v>
      </c>
      <c r="I313" s="7">
        <v>1</v>
      </c>
      <c r="J313" s="7">
        <v>1</v>
      </c>
      <c r="K313" s="7"/>
      <c r="L313" s="7" t="s">
        <v>502</v>
      </c>
      <c r="M313" s="5" t="s">
        <v>541</v>
      </c>
      <c r="N313" s="5" t="s">
        <v>544</v>
      </c>
      <c r="O313" s="5" t="s">
        <v>545</v>
      </c>
      <c r="P313" s="5" t="s">
        <v>542</v>
      </c>
      <c r="Q313" s="5" t="s">
        <v>543</v>
      </c>
      <c r="R313" s="5"/>
      <c r="S313" s="64" t="s">
        <v>546</v>
      </c>
      <c r="T313" s="5"/>
    </row>
    <row r="314" spans="1:20" ht="60" x14ac:dyDescent="0.25">
      <c r="A314" s="7">
        <v>2024555</v>
      </c>
      <c r="B314" s="8" t="s">
        <v>433</v>
      </c>
      <c r="C314" s="177" t="s">
        <v>533</v>
      </c>
      <c r="D314" s="7"/>
      <c r="E314" s="65" t="s">
        <v>532</v>
      </c>
      <c r="F314" s="65" t="s">
        <v>532</v>
      </c>
      <c r="G314" s="135">
        <v>44699</v>
      </c>
      <c r="H314" s="135">
        <v>44700</v>
      </c>
      <c r="I314" s="7">
        <v>1</v>
      </c>
      <c r="J314" s="7">
        <v>1</v>
      </c>
      <c r="K314" s="7"/>
      <c r="L314" s="7" t="s">
        <v>502</v>
      </c>
      <c r="M314" s="5" t="s">
        <v>503</v>
      </c>
      <c r="N314" s="5" t="s">
        <v>505</v>
      </c>
      <c r="O314" s="5" t="s">
        <v>504</v>
      </c>
      <c r="P314" s="5" t="s">
        <v>536</v>
      </c>
      <c r="Q314" s="5">
        <v>233957</v>
      </c>
      <c r="R314" s="5"/>
      <c r="S314" s="64" t="s">
        <v>547</v>
      </c>
      <c r="T314" s="5"/>
    </row>
    <row r="315" spans="1:20" ht="60" x14ac:dyDescent="0.25">
      <c r="A315" s="7">
        <v>2024253</v>
      </c>
      <c r="B315" s="8" t="s">
        <v>101</v>
      </c>
      <c r="C315" s="177" t="s">
        <v>434</v>
      </c>
      <c r="D315" s="7"/>
      <c r="E315" s="53">
        <v>267930</v>
      </c>
      <c r="F315" s="69" t="s">
        <v>517</v>
      </c>
      <c r="G315" s="135">
        <v>44692</v>
      </c>
      <c r="H315" s="135">
        <v>44693</v>
      </c>
      <c r="I315" s="7">
        <v>1</v>
      </c>
      <c r="J315" s="7">
        <v>1</v>
      </c>
      <c r="K315" s="7"/>
      <c r="L315" s="7" t="s">
        <v>502</v>
      </c>
      <c r="M315" s="5" t="s">
        <v>503</v>
      </c>
      <c r="N315" s="5" t="s">
        <v>505</v>
      </c>
      <c r="O315" s="5" t="s">
        <v>504</v>
      </c>
      <c r="P315" s="5" t="s">
        <v>537</v>
      </c>
      <c r="Q315" s="5">
        <v>272000</v>
      </c>
      <c r="R315" s="5"/>
      <c r="S315" s="64" t="s">
        <v>548</v>
      </c>
      <c r="T315" s="5"/>
    </row>
    <row r="316" spans="1:20" ht="405" x14ac:dyDescent="0.25">
      <c r="A316" s="30">
        <v>2024622</v>
      </c>
      <c r="B316" s="56" t="s">
        <v>101</v>
      </c>
      <c r="C316" s="177" t="s">
        <v>516</v>
      </c>
      <c r="D316" s="7"/>
      <c r="E316" s="134">
        <v>1047265</v>
      </c>
      <c r="F316" s="134">
        <v>1047265</v>
      </c>
      <c r="G316" s="135">
        <v>44693</v>
      </c>
      <c r="H316" s="135">
        <v>44700</v>
      </c>
      <c r="I316" s="7">
        <v>1</v>
      </c>
      <c r="J316" s="7">
        <v>1</v>
      </c>
      <c r="K316" s="7"/>
      <c r="L316" s="7" t="s">
        <v>502</v>
      </c>
      <c r="M316" s="5" t="s">
        <v>503</v>
      </c>
      <c r="N316" s="5" t="s">
        <v>505</v>
      </c>
      <c r="O316" s="5" t="s">
        <v>504</v>
      </c>
      <c r="P316" s="5" t="s">
        <v>538</v>
      </c>
      <c r="Q316" s="5">
        <v>100800</v>
      </c>
      <c r="R316" s="5"/>
      <c r="S316" s="64" t="s">
        <v>549</v>
      </c>
      <c r="T316" s="5"/>
    </row>
    <row r="317" spans="1:20" ht="405" x14ac:dyDescent="0.25">
      <c r="A317" s="47">
        <v>2024288</v>
      </c>
      <c r="B317" s="56" t="s">
        <v>266</v>
      </c>
      <c r="C317" s="33" t="s">
        <v>516</v>
      </c>
      <c r="D317" s="6"/>
      <c r="E317" s="132">
        <v>1047265</v>
      </c>
      <c r="F317" s="132">
        <v>1047265</v>
      </c>
      <c r="G317" s="133">
        <v>44693</v>
      </c>
      <c r="H317" s="133">
        <v>44700</v>
      </c>
      <c r="I317" s="6">
        <v>1</v>
      </c>
      <c r="J317" s="6">
        <v>1</v>
      </c>
      <c r="K317" s="6"/>
      <c r="L317" s="7" t="s">
        <v>502</v>
      </c>
      <c r="M317" s="5" t="s">
        <v>508</v>
      </c>
      <c r="N317" s="5" t="s">
        <v>451</v>
      </c>
      <c r="O317" s="5" t="s">
        <v>450</v>
      </c>
      <c r="P317" s="5" t="s">
        <v>521</v>
      </c>
      <c r="Q317" s="5" t="s">
        <v>519</v>
      </c>
      <c r="R317" s="5"/>
      <c r="S317" s="64" t="s">
        <v>522</v>
      </c>
      <c r="T317" s="5"/>
    </row>
    <row r="318" spans="1:20" ht="105" x14ac:dyDescent="0.25">
      <c r="A318" s="47">
        <v>2023921</v>
      </c>
      <c r="B318" s="56" t="s">
        <v>266</v>
      </c>
      <c r="C318" s="35" t="s">
        <v>515</v>
      </c>
      <c r="D318" s="6"/>
      <c r="E318" s="132">
        <v>2397070</v>
      </c>
      <c r="F318" s="134">
        <v>2397070</v>
      </c>
      <c r="G318" s="135">
        <v>44680</v>
      </c>
      <c r="H318" s="135">
        <v>44693</v>
      </c>
      <c r="I318" s="7">
        <v>2</v>
      </c>
      <c r="J318" s="7">
        <v>2</v>
      </c>
      <c r="K318" s="7">
        <v>1</v>
      </c>
      <c r="L318" s="7" t="s">
        <v>154</v>
      </c>
      <c r="M318" s="5" t="s">
        <v>503</v>
      </c>
      <c r="N318" s="5" t="s">
        <v>505</v>
      </c>
      <c r="O318" s="5" t="s">
        <v>504</v>
      </c>
      <c r="P318" s="5" t="s">
        <v>538</v>
      </c>
      <c r="Q318" s="69">
        <v>1047265</v>
      </c>
      <c r="R318" s="5"/>
      <c r="S318" s="64" t="s">
        <v>550</v>
      </c>
      <c r="T318" s="5"/>
    </row>
    <row r="319" spans="1:20" ht="45" x14ac:dyDescent="0.25">
      <c r="A319" s="47">
        <v>2024246</v>
      </c>
      <c r="B319" s="56" t="s">
        <v>101</v>
      </c>
      <c r="C319" s="35" t="s">
        <v>514</v>
      </c>
      <c r="D319" s="6"/>
      <c r="E319" s="132">
        <v>569704</v>
      </c>
      <c r="F319" s="6">
        <v>569704</v>
      </c>
      <c r="G319" s="133">
        <v>44692.458333333336</v>
      </c>
      <c r="H319" s="133">
        <v>44693.458333333336</v>
      </c>
      <c r="I319" s="6"/>
      <c r="J319" s="6"/>
      <c r="K319" s="6"/>
      <c r="L319" s="6" t="s">
        <v>386</v>
      </c>
      <c r="M319" s="5" t="s">
        <v>503</v>
      </c>
      <c r="N319" s="5" t="s">
        <v>505</v>
      </c>
      <c r="O319" s="5" t="s">
        <v>504</v>
      </c>
      <c r="P319" s="5" t="s">
        <v>531</v>
      </c>
      <c r="Q319" s="5">
        <v>1047265</v>
      </c>
      <c r="R319" s="5" t="s">
        <v>264</v>
      </c>
      <c r="S319" s="31"/>
      <c r="T319" s="4"/>
    </row>
    <row r="320" spans="1:20" ht="135" x14ac:dyDescent="0.25">
      <c r="A320" s="47">
        <v>2023842</v>
      </c>
      <c r="B320" s="56" t="s">
        <v>266</v>
      </c>
      <c r="C320" s="33" t="s">
        <v>514</v>
      </c>
      <c r="D320" s="6"/>
      <c r="E320" s="132">
        <v>569704</v>
      </c>
      <c r="F320" s="6">
        <v>569704</v>
      </c>
      <c r="G320" s="133">
        <v>44679</v>
      </c>
      <c r="H320" s="133">
        <v>44692</v>
      </c>
      <c r="I320" s="6"/>
      <c r="J320" s="6"/>
      <c r="K320" s="6"/>
      <c r="L320" s="7" t="s">
        <v>154</v>
      </c>
      <c r="M320" s="5" t="s">
        <v>527</v>
      </c>
      <c r="N320" s="5" t="s">
        <v>528</v>
      </c>
      <c r="O320" s="5" t="s">
        <v>529</v>
      </c>
      <c r="P320" s="5" t="s">
        <v>525</v>
      </c>
      <c r="Q320" s="5" t="s">
        <v>526</v>
      </c>
      <c r="R320" s="5"/>
      <c r="S320" s="64" t="s">
        <v>530</v>
      </c>
      <c r="T320" s="5"/>
    </row>
    <row r="321" spans="1:20" ht="60" x14ac:dyDescent="0.25">
      <c r="A321" s="35">
        <v>222802</v>
      </c>
      <c r="B321" s="8" t="s">
        <v>101</v>
      </c>
      <c r="C321" s="33" t="s">
        <v>413</v>
      </c>
      <c r="D321" s="6"/>
      <c r="E321" s="173">
        <v>348900</v>
      </c>
      <c r="F321" s="173">
        <v>348900</v>
      </c>
      <c r="G321" s="174">
        <v>44662</v>
      </c>
      <c r="H321" s="133">
        <v>44663</v>
      </c>
      <c r="I321" s="6">
        <v>1</v>
      </c>
      <c r="J321" s="6">
        <v>1</v>
      </c>
      <c r="K321" s="6"/>
      <c r="L321" s="6" t="s">
        <v>502</v>
      </c>
      <c r="M321" s="5" t="s">
        <v>503</v>
      </c>
      <c r="N321" s="5" t="s">
        <v>505</v>
      </c>
      <c r="O321" s="5" t="s">
        <v>504</v>
      </c>
      <c r="P321" s="5" t="s">
        <v>523</v>
      </c>
      <c r="Q321" s="5">
        <v>569704</v>
      </c>
      <c r="R321" s="5"/>
      <c r="S321" s="64" t="s">
        <v>524</v>
      </c>
      <c r="T321" s="5"/>
    </row>
    <row r="322" spans="1:20" ht="45" x14ac:dyDescent="0.25">
      <c r="A322" s="35">
        <v>2022431</v>
      </c>
      <c r="B322" s="8" t="s">
        <v>439</v>
      </c>
      <c r="C322" s="33" t="s">
        <v>413</v>
      </c>
      <c r="D322" s="6"/>
      <c r="E322" s="173">
        <v>348900</v>
      </c>
      <c r="F322" s="173">
        <v>348900</v>
      </c>
      <c r="G322" s="174">
        <v>44655</v>
      </c>
      <c r="H322" s="133">
        <v>44662</v>
      </c>
      <c r="I322" s="6">
        <v>1</v>
      </c>
      <c r="J322" s="6">
        <v>1</v>
      </c>
      <c r="K322" s="6"/>
      <c r="L322" s="6" t="s">
        <v>386</v>
      </c>
      <c r="M322" s="5" t="s">
        <v>503</v>
      </c>
      <c r="N322" s="5" t="s">
        <v>505</v>
      </c>
      <c r="O322" s="5" t="s">
        <v>504</v>
      </c>
      <c r="P322" s="5" t="s">
        <v>518</v>
      </c>
      <c r="Q322" s="5">
        <v>569704</v>
      </c>
      <c r="R322" s="5" t="s">
        <v>264</v>
      </c>
      <c r="S322" s="64"/>
      <c r="T322" s="5"/>
    </row>
    <row r="323" spans="1:20" ht="45" x14ac:dyDescent="0.25">
      <c r="A323" s="47">
        <v>2022740</v>
      </c>
      <c r="B323" s="56" t="s">
        <v>101</v>
      </c>
      <c r="C323" s="177" t="s">
        <v>434</v>
      </c>
      <c r="D323" s="6"/>
      <c r="E323" s="130">
        <v>292680</v>
      </c>
      <c r="F323" s="111" t="s">
        <v>494</v>
      </c>
      <c r="G323" s="131" t="s">
        <v>492</v>
      </c>
      <c r="H323" s="102" t="s">
        <v>493</v>
      </c>
      <c r="I323" s="6">
        <v>1</v>
      </c>
      <c r="J323" s="6">
        <v>1</v>
      </c>
      <c r="K323" s="6"/>
      <c r="L323" s="6" t="s">
        <v>154</v>
      </c>
      <c r="M323" s="7" t="s">
        <v>846</v>
      </c>
      <c r="N323" s="143" t="s">
        <v>847</v>
      </c>
      <c r="O323" s="143" t="s">
        <v>848</v>
      </c>
      <c r="P323" s="143" t="s">
        <v>849</v>
      </c>
      <c r="Q323" s="5">
        <v>348900</v>
      </c>
      <c r="R323" s="5"/>
      <c r="S323" s="64" t="s">
        <v>845</v>
      </c>
      <c r="T323" s="95">
        <v>1</v>
      </c>
    </row>
    <row r="324" spans="1:20" ht="45" x14ac:dyDescent="0.25">
      <c r="A324" s="83">
        <v>2022738</v>
      </c>
      <c r="B324" s="56" t="s">
        <v>101</v>
      </c>
      <c r="C324" s="177" t="s">
        <v>490</v>
      </c>
      <c r="D324" s="6"/>
      <c r="E324" s="107">
        <v>170900</v>
      </c>
      <c r="F324" s="103" t="s">
        <v>491</v>
      </c>
      <c r="G324" s="102" t="s">
        <v>492</v>
      </c>
      <c r="H324" s="102" t="s">
        <v>493</v>
      </c>
      <c r="I324" s="6">
        <v>1</v>
      </c>
      <c r="J324" s="6">
        <v>1</v>
      </c>
      <c r="K324" s="6"/>
      <c r="L324" s="6" t="s">
        <v>386</v>
      </c>
      <c r="M324" s="7" t="s">
        <v>846</v>
      </c>
      <c r="N324" s="143" t="s">
        <v>847</v>
      </c>
      <c r="O324" s="143" t="s">
        <v>848</v>
      </c>
      <c r="P324" s="143" t="s">
        <v>849</v>
      </c>
      <c r="Q324" s="5">
        <v>348900</v>
      </c>
      <c r="R324" s="5" t="s">
        <v>264</v>
      </c>
      <c r="S324" s="64"/>
      <c r="T324" s="5"/>
    </row>
    <row r="325" spans="1:20" ht="120" x14ac:dyDescent="0.25">
      <c r="A325" s="6">
        <v>2022471</v>
      </c>
      <c r="B325" s="8" t="s">
        <v>101</v>
      </c>
      <c r="C325" s="177" t="s">
        <v>475</v>
      </c>
      <c r="D325" s="6"/>
      <c r="E325" s="103">
        <v>219000</v>
      </c>
      <c r="F325" s="103">
        <v>219000</v>
      </c>
      <c r="G325" s="102">
        <v>44655</v>
      </c>
      <c r="H325" s="102" t="s">
        <v>487</v>
      </c>
      <c r="I325" s="6">
        <v>2</v>
      </c>
      <c r="J325" s="6">
        <v>2</v>
      </c>
      <c r="K325" s="6"/>
      <c r="L325" s="6" t="s">
        <v>502</v>
      </c>
      <c r="M325" s="5" t="s">
        <v>508</v>
      </c>
      <c r="N325" s="5" t="s">
        <v>451</v>
      </c>
      <c r="O325" s="5" t="s">
        <v>450</v>
      </c>
      <c r="P325" s="5" t="s">
        <v>509</v>
      </c>
      <c r="Q325" s="5" t="s">
        <v>511</v>
      </c>
      <c r="R325" s="4"/>
      <c r="S325" s="31"/>
      <c r="T325" s="4"/>
    </row>
    <row r="326" spans="1:20" ht="120" x14ac:dyDescent="0.25">
      <c r="A326" s="47">
        <v>2022177</v>
      </c>
      <c r="B326" s="8" t="s">
        <v>439</v>
      </c>
      <c r="C326" s="177" t="s">
        <v>475</v>
      </c>
      <c r="D326" s="6"/>
      <c r="E326" s="103">
        <v>219000</v>
      </c>
      <c r="F326" s="103">
        <v>219000</v>
      </c>
      <c r="G326" s="102">
        <v>44648</v>
      </c>
      <c r="H326" s="102" t="s">
        <v>474</v>
      </c>
      <c r="I326" s="6">
        <v>2</v>
      </c>
      <c r="J326" s="6">
        <v>2</v>
      </c>
      <c r="K326" s="6">
        <v>0</v>
      </c>
      <c r="L326" s="6" t="s">
        <v>502</v>
      </c>
      <c r="M326" s="5" t="s">
        <v>503</v>
      </c>
      <c r="N326" s="5" t="s">
        <v>505</v>
      </c>
      <c r="O326" s="5" t="s">
        <v>504</v>
      </c>
      <c r="P326" s="5" t="s">
        <v>510</v>
      </c>
      <c r="Q326" s="5" t="s">
        <v>506</v>
      </c>
      <c r="R326" s="4"/>
      <c r="S326" s="64" t="s">
        <v>507</v>
      </c>
      <c r="T326" s="95">
        <v>1</v>
      </c>
    </row>
    <row r="327" spans="1:20" s="79" customFormat="1" ht="75" x14ac:dyDescent="0.25">
      <c r="A327" s="77"/>
      <c r="B327" s="97"/>
      <c r="C327" s="184"/>
      <c r="D327" s="77"/>
      <c r="E327" s="127"/>
      <c r="F327" s="127"/>
      <c r="G327" s="172"/>
      <c r="H327" s="172"/>
      <c r="I327" s="77"/>
      <c r="J327" s="77"/>
      <c r="K327" s="77"/>
      <c r="L327" s="6" t="s">
        <v>154</v>
      </c>
      <c r="M327" s="5" t="s">
        <v>480</v>
      </c>
      <c r="N327" s="5" t="s">
        <v>482</v>
      </c>
      <c r="O327" s="5" t="s">
        <v>485</v>
      </c>
      <c r="P327" s="5" t="s">
        <v>483</v>
      </c>
      <c r="Q327" s="5" t="s">
        <v>488</v>
      </c>
      <c r="R327" s="5"/>
      <c r="S327" s="64" t="s">
        <v>489</v>
      </c>
      <c r="T327" s="95">
        <v>1</v>
      </c>
    </row>
    <row r="328" spans="1:20" ht="75" x14ac:dyDescent="0.25">
      <c r="A328" s="47">
        <v>2022159</v>
      </c>
      <c r="B328" s="8" t="s">
        <v>101</v>
      </c>
      <c r="C328" s="177" t="s">
        <v>454</v>
      </c>
      <c r="D328" s="6">
        <v>1</v>
      </c>
      <c r="E328" s="103">
        <v>263600</v>
      </c>
      <c r="F328" s="103">
        <v>263600</v>
      </c>
      <c r="G328" s="102">
        <v>44648</v>
      </c>
      <c r="H328" s="102">
        <v>44649</v>
      </c>
      <c r="I328" s="6">
        <v>1</v>
      </c>
      <c r="J328" s="6">
        <v>1</v>
      </c>
      <c r="K328" s="6"/>
      <c r="L328" s="6" t="s">
        <v>386</v>
      </c>
      <c r="M328" s="5" t="s">
        <v>480</v>
      </c>
      <c r="N328" s="5" t="s">
        <v>482</v>
      </c>
      <c r="O328" s="5" t="s">
        <v>485</v>
      </c>
      <c r="P328" s="5" t="s">
        <v>483</v>
      </c>
      <c r="Q328" s="5" t="s">
        <v>484</v>
      </c>
      <c r="R328" s="5" t="s">
        <v>486</v>
      </c>
      <c r="S328" s="31"/>
      <c r="T328" s="4"/>
    </row>
    <row r="329" spans="1:20" ht="75" x14ac:dyDescent="0.25">
      <c r="A329" s="47">
        <v>2021684</v>
      </c>
      <c r="B329" s="8" t="s">
        <v>439</v>
      </c>
      <c r="C329" s="177" t="s">
        <v>454</v>
      </c>
      <c r="D329" s="6">
        <v>1</v>
      </c>
      <c r="E329" s="103">
        <v>263600</v>
      </c>
      <c r="F329" s="103">
        <v>263600</v>
      </c>
      <c r="G329" s="102">
        <v>44634</v>
      </c>
      <c r="H329" s="102">
        <v>44644</v>
      </c>
      <c r="I329" s="6"/>
      <c r="J329" s="6"/>
      <c r="K329" s="6"/>
      <c r="L329" s="77"/>
      <c r="M329" s="160"/>
      <c r="N329" s="160"/>
      <c r="O329" s="160"/>
      <c r="P329" s="160"/>
      <c r="Q329" s="160"/>
      <c r="R329" s="160"/>
      <c r="S329" s="78"/>
      <c r="T329" s="78"/>
    </row>
    <row r="330" spans="1:20" ht="120" x14ac:dyDescent="0.25">
      <c r="A330" s="47">
        <v>2021607</v>
      </c>
      <c r="B330" s="8" t="s">
        <v>439</v>
      </c>
      <c r="C330" s="177" t="s">
        <v>446</v>
      </c>
      <c r="D330" s="6"/>
      <c r="E330" s="103" t="s">
        <v>369</v>
      </c>
      <c r="F330" s="103"/>
      <c r="G330" s="102">
        <v>44631</v>
      </c>
      <c r="H330" s="102">
        <v>44638</v>
      </c>
      <c r="I330" s="6"/>
      <c r="J330" s="6"/>
      <c r="K330" s="6"/>
      <c r="L330" s="6" t="s">
        <v>502</v>
      </c>
      <c r="M330" s="5" t="s">
        <v>476</v>
      </c>
      <c r="N330" s="5">
        <v>40840002071</v>
      </c>
      <c r="O330" s="5" t="s">
        <v>481</v>
      </c>
      <c r="P330" s="5" t="s">
        <v>477</v>
      </c>
      <c r="Q330" s="5">
        <v>263600</v>
      </c>
      <c r="R330" s="5"/>
      <c r="S330" s="64" t="s">
        <v>478</v>
      </c>
      <c r="T330" s="95">
        <v>1</v>
      </c>
    </row>
    <row r="331" spans="1:20" ht="90" x14ac:dyDescent="0.25">
      <c r="A331" s="47">
        <v>2021562</v>
      </c>
      <c r="B331" s="8" t="s">
        <v>439</v>
      </c>
      <c r="C331" s="7" t="s">
        <v>438</v>
      </c>
      <c r="D331" s="6"/>
      <c r="E331" s="103" t="s">
        <v>369</v>
      </c>
      <c r="F331" s="103"/>
      <c r="G331" s="102">
        <v>44630</v>
      </c>
      <c r="H331" s="102">
        <v>44637</v>
      </c>
      <c r="I331" s="6">
        <v>2</v>
      </c>
      <c r="J331" s="6">
        <v>2</v>
      </c>
      <c r="K331" s="6"/>
      <c r="L331" s="6" t="s">
        <v>386</v>
      </c>
      <c r="M331" s="5"/>
      <c r="N331" s="5"/>
      <c r="O331" s="5"/>
      <c r="P331" s="5"/>
      <c r="Q331" s="5"/>
      <c r="R331" s="5"/>
      <c r="S331" s="31"/>
      <c r="T331" s="4"/>
    </row>
    <row r="332" spans="1:20" ht="90" x14ac:dyDescent="0.25">
      <c r="A332" s="47">
        <v>2021563</v>
      </c>
      <c r="B332" s="8" t="s">
        <v>439</v>
      </c>
      <c r="C332" s="177" t="s">
        <v>437</v>
      </c>
      <c r="D332" s="6"/>
      <c r="E332" s="103" t="s">
        <v>369</v>
      </c>
      <c r="F332" s="103"/>
      <c r="G332" s="102">
        <v>44630</v>
      </c>
      <c r="H332" s="102">
        <v>44637</v>
      </c>
      <c r="I332" s="6"/>
      <c r="J332" s="6"/>
      <c r="K332" s="6"/>
      <c r="L332" s="6" t="s">
        <v>386</v>
      </c>
      <c r="M332" s="5"/>
      <c r="N332" s="5"/>
      <c r="O332" s="5"/>
      <c r="P332" s="5"/>
      <c r="Q332" s="5"/>
      <c r="R332" s="5"/>
      <c r="S332" s="31"/>
      <c r="T332" s="4"/>
    </row>
    <row r="333" spans="1:20" ht="409.5" x14ac:dyDescent="0.25">
      <c r="A333" s="47">
        <v>2021565</v>
      </c>
      <c r="B333" s="8" t="s">
        <v>439</v>
      </c>
      <c r="C333" s="177" t="s">
        <v>436</v>
      </c>
      <c r="D333" s="6"/>
      <c r="E333" s="103" t="s">
        <v>369</v>
      </c>
      <c r="F333" s="103"/>
      <c r="G333" s="102">
        <v>44630</v>
      </c>
      <c r="H333" s="102">
        <v>44637</v>
      </c>
      <c r="I333" s="6">
        <v>6</v>
      </c>
      <c r="J333" s="6">
        <v>6</v>
      </c>
      <c r="K333" s="6"/>
      <c r="L333" s="6" t="s">
        <v>386</v>
      </c>
      <c r="M333" s="5" t="s">
        <v>462</v>
      </c>
      <c r="N333" s="5" t="s">
        <v>463</v>
      </c>
      <c r="O333" s="5" t="s">
        <v>464</v>
      </c>
      <c r="P333" s="5" t="s">
        <v>465</v>
      </c>
      <c r="Q333" s="5" t="s">
        <v>466</v>
      </c>
      <c r="R333" s="5" t="s">
        <v>467</v>
      </c>
      <c r="S333" s="31"/>
      <c r="T333" s="4"/>
    </row>
    <row r="334" spans="1:20" ht="90" x14ac:dyDescent="0.25">
      <c r="A334" s="47">
        <v>2021566</v>
      </c>
      <c r="B334" s="8" t="s">
        <v>439</v>
      </c>
      <c r="C334" s="177" t="s">
        <v>435</v>
      </c>
      <c r="D334" s="6"/>
      <c r="E334" s="103" t="s">
        <v>369</v>
      </c>
      <c r="F334" s="103"/>
      <c r="G334" s="102">
        <v>44630</v>
      </c>
      <c r="H334" s="102">
        <v>44637</v>
      </c>
      <c r="I334" s="6"/>
      <c r="J334" s="6"/>
      <c r="K334" s="6"/>
      <c r="L334" s="6" t="s">
        <v>386</v>
      </c>
      <c r="M334" s="5"/>
      <c r="N334" s="5"/>
      <c r="O334" s="5"/>
      <c r="P334" s="5"/>
      <c r="Q334" s="5"/>
      <c r="R334" s="5"/>
      <c r="S334" s="31"/>
      <c r="T334" s="4"/>
    </row>
    <row r="335" spans="1:20" ht="225" x14ac:dyDescent="0.25">
      <c r="A335" s="47">
        <v>2021596</v>
      </c>
      <c r="B335" s="8" t="s">
        <v>433</v>
      </c>
      <c r="C335" s="177" t="s">
        <v>434</v>
      </c>
      <c r="D335" s="6"/>
      <c r="E335" s="107">
        <v>255320</v>
      </c>
      <c r="F335" s="107">
        <v>255320</v>
      </c>
      <c r="G335" s="102">
        <v>44631</v>
      </c>
      <c r="H335" s="102">
        <v>44634</v>
      </c>
      <c r="I335" s="6">
        <v>1</v>
      </c>
      <c r="J335" s="6">
        <v>1</v>
      </c>
      <c r="K335" s="6"/>
      <c r="L335" s="6" t="s">
        <v>386</v>
      </c>
      <c r="M335" s="5" t="s">
        <v>468</v>
      </c>
      <c r="N335" s="5" t="s">
        <v>469</v>
      </c>
      <c r="O335" s="5" t="s">
        <v>470</v>
      </c>
      <c r="P335" s="5" t="s">
        <v>471</v>
      </c>
      <c r="Q335" s="5" t="s">
        <v>472</v>
      </c>
      <c r="R335" s="5" t="s">
        <v>473</v>
      </c>
      <c r="S335" s="31"/>
      <c r="T335" s="4"/>
    </row>
    <row r="336" spans="1:20" ht="45" x14ac:dyDescent="0.25">
      <c r="A336" s="47">
        <v>2021665</v>
      </c>
      <c r="B336" s="8" t="s">
        <v>433</v>
      </c>
      <c r="C336" s="177" t="s">
        <v>405</v>
      </c>
      <c r="D336" s="6"/>
      <c r="E336" s="103" t="s">
        <v>444</v>
      </c>
      <c r="F336" s="103" t="s">
        <v>444</v>
      </c>
      <c r="G336" s="102">
        <v>44634</v>
      </c>
      <c r="H336" s="102">
        <v>44635</v>
      </c>
      <c r="I336" s="6">
        <v>1</v>
      </c>
      <c r="J336" s="6">
        <v>1</v>
      </c>
      <c r="K336" s="6"/>
      <c r="L336" s="6" t="s">
        <v>386</v>
      </c>
      <c r="M336" s="5"/>
      <c r="N336" s="5"/>
      <c r="O336" s="5"/>
      <c r="P336" s="5"/>
      <c r="Q336" s="5"/>
      <c r="R336" s="5"/>
      <c r="S336" s="31"/>
      <c r="T336" s="4"/>
    </row>
    <row r="337" spans="1:20" ht="60" x14ac:dyDescent="0.25">
      <c r="A337" s="47">
        <v>2021593</v>
      </c>
      <c r="B337" s="8" t="s">
        <v>617</v>
      </c>
      <c r="C337" s="177" t="s">
        <v>405</v>
      </c>
      <c r="D337" s="6"/>
      <c r="E337" s="103" t="s">
        <v>444</v>
      </c>
      <c r="F337" s="103" t="s">
        <v>444</v>
      </c>
      <c r="G337" s="102">
        <v>44631</v>
      </c>
      <c r="H337" s="102">
        <v>44634</v>
      </c>
      <c r="I337" s="6"/>
      <c r="J337" s="6"/>
      <c r="K337" s="6"/>
      <c r="L337" s="6" t="s">
        <v>502</v>
      </c>
      <c r="M337" s="88" t="s">
        <v>447</v>
      </c>
      <c r="N337" s="5" t="s">
        <v>451</v>
      </c>
      <c r="O337" s="5" t="s">
        <v>450</v>
      </c>
      <c r="P337" s="5" t="s">
        <v>448</v>
      </c>
      <c r="Q337" s="5" t="s">
        <v>449</v>
      </c>
      <c r="R337" s="5" t="s">
        <v>616</v>
      </c>
      <c r="S337" s="64" t="s">
        <v>452</v>
      </c>
      <c r="T337" s="5"/>
    </row>
    <row r="338" spans="1:20" ht="45" x14ac:dyDescent="0.25">
      <c r="A338" s="47">
        <v>2021313</v>
      </c>
      <c r="B338" s="56" t="s">
        <v>341</v>
      </c>
      <c r="C338" s="175" t="s">
        <v>405</v>
      </c>
      <c r="D338" s="6"/>
      <c r="E338" s="103" t="s">
        <v>444</v>
      </c>
      <c r="F338" s="103" t="s">
        <v>444</v>
      </c>
      <c r="G338" s="102">
        <v>44623</v>
      </c>
      <c r="H338" s="102">
        <v>44631</v>
      </c>
      <c r="I338" s="6">
        <v>1</v>
      </c>
      <c r="J338" s="6">
        <v>1</v>
      </c>
      <c r="K338" s="6"/>
      <c r="L338" s="6" t="s">
        <v>502</v>
      </c>
      <c r="M338" s="5" t="s">
        <v>440</v>
      </c>
      <c r="N338" s="5" t="s">
        <v>442</v>
      </c>
      <c r="O338" s="5" t="s">
        <v>443</v>
      </c>
      <c r="P338" s="5" t="s">
        <v>455</v>
      </c>
      <c r="Q338" s="5" t="s">
        <v>445</v>
      </c>
      <c r="R338" s="5" t="s">
        <v>616</v>
      </c>
      <c r="S338" s="64" t="s">
        <v>456</v>
      </c>
      <c r="T338" s="5"/>
    </row>
    <row r="339" spans="1:20" ht="60" x14ac:dyDescent="0.25">
      <c r="A339" s="71">
        <v>2021463</v>
      </c>
      <c r="B339" s="8" t="s">
        <v>432</v>
      </c>
      <c r="C339" s="177" t="s">
        <v>416</v>
      </c>
      <c r="D339" s="6"/>
      <c r="E339" s="103" t="s">
        <v>369</v>
      </c>
      <c r="F339" s="103"/>
      <c r="G339" s="102">
        <v>44629</v>
      </c>
      <c r="H339" s="102">
        <v>44636</v>
      </c>
      <c r="I339" s="6">
        <v>1</v>
      </c>
      <c r="J339" s="6">
        <v>1</v>
      </c>
      <c r="K339" s="6"/>
      <c r="L339" s="6" t="s">
        <v>386</v>
      </c>
      <c r="M339" s="87"/>
      <c r="N339" s="5"/>
      <c r="O339" s="5"/>
      <c r="P339" s="5"/>
      <c r="Q339" s="5"/>
      <c r="R339" s="5" t="s">
        <v>453</v>
      </c>
      <c r="S339" s="64"/>
      <c r="T339" s="5"/>
    </row>
    <row r="340" spans="1:20" ht="60" x14ac:dyDescent="0.25">
      <c r="A340" s="47">
        <v>2021235</v>
      </c>
      <c r="B340" s="8" t="s">
        <v>266</v>
      </c>
      <c r="C340" s="7" t="s">
        <v>416</v>
      </c>
      <c r="D340" s="6"/>
      <c r="E340" s="103" t="s">
        <v>417</v>
      </c>
      <c r="F340" s="103" t="s">
        <v>417</v>
      </c>
      <c r="G340" s="102">
        <v>44622</v>
      </c>
      <c r="H340" s="102">
        <v>44629</v>
      </c>
      <c r="I340" s="6"/>
      <c r="J340" s="6"/>
      <c r="K340" s="6"/>
      <c r="L340" s="6" t="s">
        <v>386</v>
      </c>
      <c r="M340" s="5" t="s">
        <v>440</v>
      </c>
      <c r="N340" s="5" t="s">
        <v>442</v>
      </c>
      <c r="O340" s="5" t="s">
        <v>443</v>
      </c>
      <c r="P340" s="5" t="s">
        <v>441</v>
      </c>
      <c r="Q340" s="5" t="s">
        <v>445</v>
      </c>
      <c r="R340" s="96" t="s">
        <v>618</v>
      </c>
      <c r="S340" s="64"/>
      <c r="T340" s="5"/>
    </row>
    <row r="341" spans="1:20" ht="43.5" customHeight="1" x14ac:dyDescent="0.25">
      <c r="A341" s="47">
        <v>2021454</v>
      </c>
      <c r="B341" s="8" t="s">
        <v>101</v>
      </c>
      <c r="C341" s="7" t="s">
        <v>414</v>
      </c>
      <c r="D341" s="6"/>
      <c r="E341" s="103" t="s">
        <v>415</v>
      </c>
      <c r="F341" s="104" t="s">
        <v>415</v>
      </c>
      <c r="G341" s="102">
        <v>44629</v>
      </c>
      <c r="H341" s="102">
        <v>44630</v>
      </c>
      <c r="I341" s="6"/>
      <c r="J341" s="6"/>
      <c r="K341" s="6"/>
      <c r="L341" s="6" t="s">
        <v>386</v>
      </c>
      <c r="M341" s="75" t="s">
        <v>457</v>
      </c>
      <c r="N341" s="5" t="s">
        <v>459</v>
      </c>
      <c r="O341" s="5" t="s">
        <v>458</v>
      </c>
      <c r="P341" s="5" t="s">
        <v>460</v>
      </c>
      <c r="Q341" s="5" t="s">
        <v>461</v>
      </c>
      <c r="R341" s="96" t="s">
        <v>618</v>
      </c>
      <c r="S341" s="31"/>
      <c r="T341" s="4"/>
    </row>
    <row r="342" spans="1:20" ht="60" x14ac:dyDescent="0.25">
      <c r="A342" s="47">
        <v>2021233</v>
      </c>
      <c r="B342" s="8" t="s">
        <v>266</v>
      </c>
      <c r="C342" s="7" t="s">
        <v>414</v>
      </c>
      <c r="D342" s="6"/>
      <c r="E342" s="103" t="s">
        <v>415</v>
      </c>
      <c r="F342" s="104" t="s">
        <v>415</v>
      </c>
      <c r="G342" s="102">
        <v>44622</v>
      </c>
      <c r="H342" s="102">
        <v>44629</v>
      </c>
      <c r="I342" s="6">
        <v>1</v>
      </c>
      <c r="J342" s="6">
        <v>1</v>
      </c>
      <c r="K342" s="6"/>
      <c r="L342" s="6" t="s">
        <v>386</v>
      </c>
      <c r="M342" s="5"/>
      <c r="N342" s="5"/>
      <c r="O342" s="5"/>
      <c r="P342" s="5"/>
      <c r="Q342" s="5"/>
      <c r="R342" s="5"/>
      <c r="S342" s="31"/>
      <c r="T342" s="4"/>
    </row>
    <row r="343" spans="1:20" ht="120" x14ac:dyDescent="0.25">
      <c r="A343" s="47">
        <v>2022802</v>
      </c>
      <c r="B343" s="56" t="s">
        <v>101</v>
      </c>
      <c r="C343" s="180" t="s">
        <v>479</v>
      </c>
      <c r="D343" s="6"/>
      <c r="E343" s="105">
        <v>348900</v>
      </c>
      <c r="F343" s="106">
        <v>348900</v>
      </c>
      <c r="G343" s="102">
        <v>44662</v>
      </c>
      <c r="H343" s="102">
        <v>44663</v>
      </c>
      <c r="I343" s="6">
        <f t="shared" ref="I343:J343" si="17">I339</f>
        <v>1</v>
      </c>
      <c r="J343" s="6">
        <f t="shared" si="17"/>
        <v>1</v>
      </c>
      <c r="K343" s="6"/>
      <c r="L343" s="6" t="s">
        <v>386</v>
      </c>
      <c r="M343" s="5"/>
      <c r="N343" s="5"/>
      <c r="O343" s="5"/>
      <c r="P343" s="5"/>
      <c r="Q343" s="5"/>
      <c r="R343" s="5"/>
      <c r="S343" s="31"/>
      <c r="T343" s="4"/>
    </row>
    <row r="344" spans="1:20" ht="120" x14ac:dyDescent="0.25">
      <c r="A344" s="47">
        <v>2022431</v>
      </c>
      <c r="B344" s="8" t="s">
        <v>266</v>
      </c>
      <c r="C344" s="177" t="s">
        <v>479</v>
      </c>
      <c r="D344" s="6"/>
      <c r="E344" s="105">
        <v>348900</v>
      </c>
      <c r="F344" s="106">
        <v>348900</v>
      </c>
      <c r="G344" s="102">
        <v>44655</v>
      </c>
      <c r="H344" s="102">
        <v>44662</v>
      </c>
      <c r="I344" s="6">
        <v>1</v>
      </c>
      <c r="J344" s="6">
        <v>1</v>
      </c>
      <c r="K344" s="6"/>
      <c r="L344" s="6" t="s">
        <v>386</v>
      </c>
      <c r="M344" s="5" t="s">
        <v>429</v>
      </c>
      <c r="N344" s="5" t="s">
        <v>500</v>
      </c>
      <c r="O344" s="5" t="s">
        <v>501</v>
      </c>
      <c r="P344" s="5" t="s">
        <v>430</v>
      </c>
      <c r="Q344" s="5" t="s">
        <v>431</v>
      </c>
      <c r="R344" s="5" t="s">
        <v>407</v>
      </c>
      <c r="S344" s="31"/>
      <c r="T344" s="4"/>
    </row>
    <row r="345" spans="1:20" ht="60" x14ac:dyDescent="0.25">
      <c r="A345" s="47">
        <v>2021475</v>
      </c>
      <c r="B345" s="8" t="s">
        <v>432</v>
      </c>
      <c r="C345" s="7" t="s">
        <v>413</v>
      </c>
      <c r="D345" s="6"/>
      <c r="E345" s="103" t="s">
        <v>369</v>
      </c>
      <c r="F345" s="104"/>
      <c r="G345" s="102">
        <v>44629</v>
      </c>
      <c r="H345" s="102">
        <v>44636</v>
      </c>
      <c r="I345" s="6"/>
      <c r="J345" s="6"/>
      <c r="K345" s="6"/>
      <c r="L345" s="6" t="s">
        <v>154</v>
      </c>
      <c r="M345" s="5" t="s">
        <v>497</v>
      </c>
      <c r="N345" s="5" t="s">
        <v>496</v>
      </c>
      <c r="O345" s="5" t="s">
        <v>499</v>
      </c>
      <c r="P345" s="5" t="s">
        <v>512</v>
      </c>
      <c r="Q345" s="5" t="s">
        <v>495</v>
      </c>
      <c r="R345" s="5" t="s">
        <v>407</v>
      </c>
      <c r="S345" s="64" t="s">
        <v>513</v>
      </c>
      <c r="T345" s="95">
        <v>1</v>
      </c>
    </row>
    <row r="346" spans="1:20" ht="60" x14ac:dyDescent="0.25">
      <c r="A346" s="47">
        <v>2021232</v>
      </c>
      <c r="B346" s="8" t="s">
        <v>266</v>
      </c>
      <c r="C346" s="7" t="s">
        <v>413</v>
      </c>
      <c r="D346" s="6"/>
      <c r="E346" s="107">
        <v>231780</v>
      </c>
      <c r="F346" s="107">
        <v>231780</v>
      </c>
      <c r="G346" s="102">
        <v>44622</v>
      </c>
      <c r="H346" s="102">
        <v>44629</v>
      </c>
      <c r="I346" s="6"/>
      <c r="J346" s="6"/>
      <c r="K346" s="6"/>
      <c r="L346" s="6" t="s">
        <v>386</v>
      </c>
      <c r="M346" s="5" t="s">
        <v>497</v>
      </c>
      <c r="N346" s="5" t="s">
        <v>496</v>
      </c>
      <c r="O346" s="5" t="s">
        <v>499</v>
      </c>
      <c r="P346" s="5" t="s">
        <v>498</v>
      </c>
      <c r="Q346" s="5" t="s">
        <v>495</v>
      </c>
      <c r="R346" s="5" t="s">
        <v>407</v>
      </c>
      <c r="S346" s="31"/>
      <c r="T346" s="4"/>
    </row>
    <row r="347" spans="1:20" ht="255" x14ac:dyDescent="0.25">
      <c r="A347" s="47">
        <v>2021265</v>
      </c>
      <c r="B347" s="56" t="s">
        <v>101</v>
      </c>
      <c r="C347" s="177" t="s">
        <v>402</v>
      </c>
      <c r="D347" s="6"/>
      <c r="E347" s="103" t="s">
        <v>403</v>
      </c>
      <c r="F347" s="103" t="s">
        <v>403</v>
      </c>
      <c r="G347" s="102">
        <v>44622</v>
      </c>
      <c r="H347" s="102">
        <v>44623</v>
      </c>
      <c r="I347" s="6">
        <v>1</v>
      </c>
      <c r="J347" s="6">
        <v>1</v>
      </c>
      <c r="K347" s="6"/>
      <c r="L347" s="6" t="s">
        <v>386</v>
      </c>
      <c r="M347" s="5"/>
      <c r="N347" s="5"/>
      <c r="O347" s="5"/>
      <c r="P347" s="5"/>
      <c r="Q347" s="5"/>
      <c r="R347" s="5"/>
      <c r="S347" s="31"/>
      <c r="T347" s="4"/>
    </row>
    <row r="348" spans="1:20" ht="255" x14ac:dyDescent="0.25">
      <c r="A348" s="47">
        <v>2020971</v>
      </c>
      <c r="B348" s="56" t="s">
        <v>266</v>
      </c>
      <c r="C348" s="177" t="s">
        <v>402</v>
      </c>
      <c r="D348" s="6"/>
      <c r="E348" s="103" t="s">
        <v>403</v>
      </c>
      <c r="F348" s="126" t="s">
        <v>404</v>
      </c>
      <c r="G348" s="102">
        <v>44615</v>
      </c>
      <c r="H348" s="102">
        <v>44622</v>
      </c>
      <c r="I348" s="6">
        <v>1</v>
      </c>
      <c r="J348" s="6">
        <v>1</v>
      </c>
      <c r="K348" s="6">
        <v>2</v>
      </c>
      <c r="L348" s="6" t="s">
        <v>386</v>
      </c>
      <c r="M348" s="5"/>
      <c r="N348" s="5"/>
      <c r="O348" s="5"/>
      <c r="P348" s="5"/>
      <c r="Q348" s="5"/>
      <c r="R348" s="5"/>
      <c r="S348" s="31"/>
      <c r="T348" s="4"/>
    </row>
    <row r="349" spans="1:20" ht="75" x14ac:dyDescent="0.25">
      <c r="A349" s="80">
        <v>2021148</v>
      </c>
      <c r="B349" s="56" t="s">
        <v>101</v>
      </c>
      <c r="C349" s="8" t="s">
        <v>399</v>
      </c>
      <c r="D349" s="42"/>
      <c r="E349" s="103" t="s">
        <v>400</v>
      </c>
      <c r="F349" s="103" t="s">
        <v>400</v>
      </c>
      <c r="G349" s="102">
        <v>44620</v>
      </c>
      <c r="H349" s="102">
        <v>44621</v>
      </c>
      <c r="I349" s="42"/>
      <c r="J349" s="42"/>
      <c r="K349" s="42"/>
      <c r="L349" s="6" t="s">
        <v>502</v>
      </c>
      <c r="M349" s="5" t="s">
        <v>418</v>
      </c>
      <c r="N349" s="5">
        <v>70340011642</v>
      </c>
      <c r="O349" s="5" t="s">
        <v>421</v>
      </c>
      <c r="P349" s="5" t="s">
        <v>428</v>
      </c>
      <c r="Q349" s="5" t="s">
        <v>420</v>
      </c>
      <c r="R349" s="5"/>
      <c r="S349" s="31" t="s">
        <v>427</v>
      </c>
      <c r="T349" s="4"/>
    </row>
    <row r="350" spans="1:20" ht="75" x14ac:dyDescent="0.25">
      <c r="A350" s="81">
        <v>2020859</v>
      </c>
      <c r="B350" s="56" t="s">
        <v>266</v>
      </c>
      <c r="C350" s="8" t="s">
        <v>399</v>
      </c>
      <c r="D350" s="42"/>
      <c r="E350" s="103" t="s">
        <v>400</v>
      </c>
      <c r="F350" s="103" t="s">
        <v>400</v>
      </c>
      <c r="G350" s="102" t="s">
        <v>401</v>
      </c>
      <c r="H350" s="102">
        <v>44620</v>
      </c>
      <c r="I350" s="42"/>
      <c r="J350" s="42"/>
      <c r="K350" s="42"/>
      <c r="L350" s="6" t="s">
        <v>386</v>
      </c>
      <c r="M350" s="5" t="s">
        <v>418</v>
      </c>
      <c r="N350" s="5">
        <v>70340011642</v>
      </c>
      <c r="O350" s="5" t="s">
        <v>421</v>
      </c>
      <c r="P350" s="5" t="s">
        <v>419</v>
      </c>
      <c r="Q350" s="5" t="s">
        <v>420</v>
      </c>
      <c r="R350" s="5" t="s">
        <v>407</v>
      </c>
      <c r="S350" s="31"/>
      <c r="T350" s="4"/>
    </row>
    <row r="351" spans="1:20" ht="45" x14ac:dyDescent="0.25">
      <c r="A351" s="81">
        <v>2020754</v>
      </c>
      <c r="B351" s="56" t="s">
        <v>101</v>
      </c>
      <c r="C351" s="175" t="s">
        <v>405</v>
      </c>
      <c r="D351" s="42">
        <v>1</v>
      </c>
      <c r="E351" s="107">
        <v>294000</v>
      </c>
      <c r="F351" s="107">
        <v>294000</v>
      </c>
      <c r="G351" s="102">
        <v>44616</v>
      </c>
      <c r="H351" s="102">
        <v>44620</v>
      </c>
      <c r="I351" s="42"/>
      <c r="J351" s="42"/>
      <c r="K351" s="42"/>
      <c r="L351" s="6" t="s">
        <v>386</v>
      </c>
      <c r="M351" s="5"/>
      <c r="N351" s="5"/>
      <c r="O351" s="5"/>
      <c r="P351" s="5"/>
      <c r="Q351" s="5"/>
      <c r="R351" s="5"/>
      <c r="S351" s="31"/>
      <c r="T351" s="4"/>
    </row>
    <row r="352" spans="1:20" ht="60" x14ac:dyDescent="0.25">
      <c r="A352" s="81">
        <v>2020754</v>
      </c>
      <c r="B352" s="56" t="s">
        <v>266</v>
      </c>
      <c r="C352" s="175" t="s">
        <v>405</v>
      </c>
      <c r="D352" s="42">
        <v>1</v>
      </c>
      <c r="E352" s="107">
        <v>294000</v>
      </c>
      <c r="F352" s="107">
        <v>294000</v>
      </c>
      <c r="G352" s="102">
        <v>44609</v>
      </c>
      <c r="H352" s="102">
        <v>44616</v>
      </c>
      <c r="I352" s="42"/>
      <c r="J352" s="42"/>
      <c r="K352" s="42"/>
      <c r="L352" s="6" t="s">
        <v>386</v>
      </c>
      <c r="M352" s="5"/>
      <c r="N352" s="5"/>
      <c r="O352" s="5"/>
      <c r="P352" s="5"/>
      <c r="Q352" s="5"/>
      <c r="R352" s="5"/>
      <c r="S352" s="31"/>
      <c r="T352" s="4"/>
    </row>
    <row r="353" spans="1:20" ht="30" x14ac:dyDescent="0.25">
      <c r="A353" s="81">
        <v>2021036</v>
      </c>
      <c r="B353" s="56" t="s">
        <v>101</v>
      </c>
      <c r="C353" s="176" t="s">
        <v>18</v>
      </c>
      <c r="D353" s="82">
        <v>1788</v>
      </c>
      <c r="E353" s="126" t="s">
        <v>398</v>
      </c>
      <c r="F353" s="108">
        <v>1600</v>
      </c>
      <c r="G353" s="102">
        <v>44616</v>
      </c>
      <c r="H353" s="102">
        <v>44620</v>
      </c>
      <c r="I353" s="42">
        <v>1</v>
      </c>
      <c r="J353" s="42">
        <v>1</v>
      </c>
      <c r="K353" s="42"/>
      <c r="L353" s="6" t="s">
        <v>386</v>
      </c>
      <c r="M353" s="5"/>
      <c r="N353" s="5"/>
      <c r="O353" s="5"/>
      <c r="P353" s="5"/>
      <c r="Q353" s="5"/>
      <c r="R353" s="5"/>
      <c r="S353" s="31"/>
      <c r="T353" s="4"/>
    </row>
    <row r="354" spans="1:20" ht="60" x14ac:dyDescent="0.25">
      <c r="A354" s="81">
        <v>2020691</v>
      </c>
      <c r="B354" s="56" t="s">
        <v>266</v>
      </c>
      <c r="C354" s="176" t="s">
        <v>18</v>
      </c>
      <c r="D354" s="82">
        <v>1788</v>
      </c>
      <c r="E354" s="126" t="s">
        <v>398</v>
      </c>
      <c r="F354" s="108">
        <v>1600</v>
      </c>
      <c r="G354" s="102">
        <v>44609</v>
      </c>
      <c r="H354" s="102">
        <v>44616</v>
      </c>
      <c r="I354" s="42">
        <v>1</v>
      </c>
      <c r="J354" s="42">
        <v>1</v>
      </c>
      <c r="K354" s="42"/>
      <c r="L354" s="6" t="s">
        <v>386</v>
      </c>
      <c r="M354" s="5"/>
      <c r="N354" s="5"/>
      <c r="O354" s="5"/>
      <c r="P354" s="5"/>
      <c r="Q354" s="5"/>
      <c r="R354" s="5"/>
      <c r="S354" s="31"/>
      <c r="T354" s="4"/>
    </row>
    <row r="355" spans="1:20" ht="30" x14ac:dyDescent="0.25">
      <c r="A355" s="47">
        <v>2020747</v>
      </c>
      <c r="B355" s="8" t="s">
        <v>101</v>
      </c>
      <c r="C355" s="177" t="s">
        <v>390</v>
      </c>
      <c r="D355" s="6">
        <v>1</v>
      </c>
      <c r="E355" s="103">
        <v>60000</v>
      </c>
      <c r="F355" s="103">
        <v>60000</v>
      </c>
      <c r="G355" s="113">
        <v>44609.541666666664</v>
      </c>
      <c r="H355" s="113">
        <v>44610</v>
      </c>
      <c r="I355" s="6">
        <v>1</v>
      </c>
      <c r="J355" s="6">
        <v>1</v>
      </c>
      <c r="K355" s="6"/>
      <c r="L355" s="6" t="s">
        <v>502</v>
      </c>
      <c r="M355" s="5" t="s">
        <v>409</v>
      </c>
      <c r="N355" s="5">
        <v>70740007589</v>
      </c>
      <c r="O355" s="5" t="s">
        <v>410</v>
      </c>
      <c r="P355" s="5" t="s">
        <v>422</v>
      </c>
      <c r="Q355" s="69" t="s">
        <v>398</v>
      </c>
      <c r="R355" s="5"/>
      <c r="S355" s="31" t="s">
        <v>412</v>
      </c>
      <c r="T355" s="4"/>
    </row>
    <row r="356" spans="1:20" ht="60" x14ac:dyDescent="0.25">
      <c r="A356" s="47">
        <v>2020460</v>
      </c>
      <c r="B356" s="8" t="s">
        <v>391</v>
      </c>
      <c r="C356" s="177" t="s">
        <v>390</v>
      </c>
      <c r="D356" s="6">
        <v>1</v>
      </c>
      <c r="E356" s="103">
        <v>60000</v>
      </c>
      <c r="F356" s="103">
        <v>60000</v>
      </c>
      <c r="G356" s="113">
        <v>44602.541666666664</v>
      </c>
      <c r="H356" s="113">
        <v>44609</v>
      </c>
      <c r="I356" s="6">
        <v>1</v>
      </c>
      <c r="J356" s="6">
        <v>1</v>
      </c>
      <c r="K356" s="6"/>
      <c r="L356" s="6" t="s">
        <v>386</v>
      </c>
      <c r="M356" s="5" t="s">
        <v>408</v>
      </c>
      <c r="N356" s="5">
        <v>70740007589</v>
      </c>
      <c r="O356" s="5" t="s">
        <v>410</v>
      </c>
      <c r="P356" s="5" t="s">
        <v>423</v>
      </c>
      <c r="Q356" s="69" t="s">
        <v>398</v>
      </c>
      <c r="R356" s="5" t="s">
        <v>407</v>
      </c>
      <c r="S356" s="31"/>
      <c r="T356" s="4"/>
    </row>
    <row r="357" spans="1:20" ht="105" x14ac:dyDescent="0.25">
      <c r="A357" s="47">
        <v>2020455</v>
      </c>
      <c r="B357" s="8" t="s">
        <v>101</v>
      </c>
      <c r="C357" s="178" t="s">
        <v>389</v>
      </c>
      <c r="D357" s="6">
        <v>38</v>
      </c>
      <c r="E357" s="107">
        <v>415800</v>
      </c>
      <c r="F357" s="107">
        <v>415800</v>
      </c>
      <c r="G357" s="113">
        <v>44602.541666666664</v>
      </c>
      <c r="H357" s="113">
        <v>44603</v>
      </c>
      <c r="I357" s="6">
        <v>1</v>
      </c>
      <c r="J357" s="6">
        <v>1</v>
      </c>
      <c r="K357" s="6"/>
      <c r="L357" s="6" t="s">
        <v>502</v>
      </c>
      <c r="M357" s="5" t="s">
        <v>394</v>
      </c>
      <c r="N357" s="5" t="s">
        <v>396</v>
      </c>
      <c r="O357" s="5" t="s">
        <v>395</v>
      </c>
      <c r="P357" s="5" t="s">
        <v>397</v>
      </c>
      <c r="Q357" s="5">
        <v>59000</v>
      </c>
      <c r="R357" s="5"/>
      <c r="S357" s="31" t="s">
        <v>411</v>
      </c>
      <c r="T357" s="4"/>
    </row>
    <row r="358" spans="1:20" ht="105" x14ac:dyDescent="0.25">
      <c r="A358" s="47" t="s">
        <v>380</v>
      </c>
      <c r="B358" s="8" t="s">
        <v>381</v>
      </c>
      <c r="C358" s="179" t="s">
        <v>382</v>
      </c>
      <c r="D358" s="6"/>
      <c r="E358" s="103"/>
      <c r="F358" s="103"/>
      <c r="G358" s="102">
        <v>44588</v>
      </c>
      <c r="H358" s="102" t="s">
        <v>383</v>
      </c>
      <c r="I358" s="6">
        <v>1</v>
      </c>
      <c r="J358" s="6">
        <v>1</v>
      </c>
      <c r="K358" s="6">
        <v>1</v>
      </c>
      <c r="L358" s="6" t="s">
        <v>386</v>
      </c>
      <c r="M358" s="5" t="s">
        <v>394</v>
      </c>
      <c r="N358" s="5" t="s">
        <v>396</v>
      </c>
      <c r="O358" s="5" t="s">
        <v>395</v>
      </c>
      <c r="P358" s="5" t="s">
        <v>397</v>
      </c>
      <c r="Q358" s="5">
        <v>59000</v>
      </c>
      <c r="R358" s="5" t="s">
        <v>407</v>
      </c>
      <c r="S358" s="31"/>
      <c r="T358" s="4"/>
    </row>
    <row r="359" spans="1:20" ht="60" x14ac:dyDescent="0.25">
      <c r="A359" s="6">
        <v>2019800</v>
      </c>
      <c r="B359" s="8" t="s">
        <v>88</v>
      </c>
      <c r="C359" s="177" t="s">
        <v>7</v>
      </c>
      <c r="D359" s="6"/>
      <c r="E359" s="105">
        <v>1344068</v>
      </c>
      <c r="F359" s="105">
        <v>1344068</v>
      </c>
      <c r="G359" s="102">
        <v>44580</v>
      </c>
      <c r="H359" s="102">
        <v>44587</v>
      </c>
      <c r="I359" s="6">
        <v>2</v>
      </c>
      <c r="J359" s="6">
        <v>2</v>
      </c>
      <c r="K359" s="6">
        <v>1</v>
      </c>
      <c r="L359" s="6" t="s">
        <v>502</v>
      </c>
      <c r="M359" s="5" t="s">
        <v>384</v>
      </c>
      <c r="N359" s="5" t="s">
        <v>388</v>
      </c>
      <c r="O359" s="5" t="s">
        <v>387</v>
      </c>
      <c r="P359" s="5" t="s">
        <v>424</v>
      </c>
      <c r="Q359" s="5" t="s">
        <v>392</v>
      </c>
      <c r="R359" s="5" t="s">
        <v>616</v>
      </c>
      <c r="S359" s="31" t="s">
        <v>393</v>
      </c>
      <c r="T359" s="4"/>
    </row>
    <row r="360" spans="1:20" ht="335.25" customHeight="1" x14ac:dyDescent="0.25">
      <c r="A360" s="52" t="s">
        <v>367</v>
      </c>
      <c r="B360" s="8" t="s">
        <v>341</v>
      </c>
      <c r="C360" s="177" t="s">
        <v>368</v>
      </c>
      <c r="D360" s="6">
        <v>4</v>
      </c>
      <c r="E360" s="103" t="s">
        <v>369</v>
      </c>
      <c r="F360" s="103" t="s">
        <v>369</v>
      </c>
      <c r="G360" s="102">
        <v>44575</v>
      </c>
      <c r="H360" s="102">
        <v>44582</v>
      </c>
      <c r="I360" s="6">
        <v>7</v>
      </c>
      <c r="J360" s="6">
        <v>7</v>
      </c>
      <c r="K360" s="6">
        <v>3</v>
      </c>
      <c r="L360" s="6" t="s">
        <v>386</v>
      </c>
      <c r="M360" s="5" t="s">
        <v>384</v>
      </c>
      <c r="N360" s="5" t="s">
        <v>388</v>
      </c>
      <c r="O360" s="5" t="s">
        <v>387</v>
      </c>
      <c r="P360" s="5" t="s">
        <v>425</v>
      </c>
      <c r="Q360" s="5" t="s">
        <v>385</v>
      </c>
      <c r="R360" s="5" t="s">
        <v>406</v>
      </c>
      <c r="S360" s="31"/>
      <c r="T360" s="4"/>
    </row>
    <row r="361" spans="1:20" s="79" customFormat="1" ht="75" x14ac:dyDescent="0.25">
      <c r="A361" s="77"/>
      <c r="B361" s="97"/>
      <c r="C361" s="98"/>
      <c r="D361" s="77"/>
      <c r="E361" s="127"/>
      <c r="F361" s="127"/>
      <c r="G361" s="127"/>
      <c r="H361" s="128" t="s">
        <v>366</v>
      </c>
      <c r="I361" s="77"/>
      <c r="J361" s="77"/>
      <c r="K361" s="77"/>
      <c r="L361" s="6" t="s">
        <v>502</v>
      </c>
      <c r="M361" s="5" t="s">
        <v>619</v>
      </c>
      <c r="N361" s="5" t="s">
        <v>378</v>
      </c>
      <c r="O361" s="5" t="s">
        <v>620</v>
      </c>
      <c r="P361" s="5" t="s">
        <v>426</v>
      </c>
      <c r="Q361" s="5" t="s">
        <v>377</v>
      </c>
      <c r="R361" s="5"/>
      <c r="S361" s="31" t="s">
        <v>379</v>
      </c>
      <c r="T361" s="4"/>
    </row>
    <row r="362" spans="1:20" ht="255" x14ac:dyDescent="0.25">
      <c r="A362" s="6">
        <v>2019219</v>
      </c>
      <c r="B362" s="61" t="s">
        <v>266</v>
      </c>
      <c r="C362" s="7" t="s">
        <v>352</v>
      </c>
      <c r="D362" s="7">
        <v>1</v>
      </c>
      <c r="E362" s="103" t="s">
        <v>354</v>
      </c>
      <c r="F362" s="103" t="s">
        <v>353</v>
      </c>
      <c r="G362" s="102">
        <v>44545</v>
      </c>
      <c r="H362" s="102">
        <v>44554</v>
      </c>
      <c r="I362" s="7">
        <v>2</v>
      </c>
      <c r="J362" s="7">
        <v>2</v>
      </c>
      <c r="K362" s="7">
        <v>4</v>
      </c>
      <c r="L362" s="6" t="s">
        <v>154</v>
      </c>
      <c r="M362" s="5" t="s">
        <v>371</v>
      </c>
      <c r="N362" s="5" t="s">
        <v>373</v>
      </c>
      <c r="O362" s="5" t="s">
        <v>372</v>
      </c>
      <c r="P362" s="5" t="s">
        <v>370</v>
      </c>
      <c r="Q362" s="5" t="s">
        <v>374</v>
      </c>
      <c r="R362" s="5"/>
      <c r="S362" s="31" t="s">
        <v>376</v>
      </c>
      <c r="T362" s="10">
        <v>1</v>
      </c>
    </row>
    <row r="363" spans="1:20" ht="75" x14ac:dyDescent="0.25">
      <c r="A363" s="6">
        <v>2019227</v>
      </c>
      <c r="B363" s="99" t="s">
        <v>351</v>
      </c>
      <c r="C363" s="100" t="s">
        <v>340</v>
      </c>
      <c r="D363" s="6">
        <v>60</v>
      </c>
      <c r="E363" s="103">
        <v>72000</v>
      </c>
      <c r="F363" s="103">
        <v>1200</v>
      </c>
      <c r="G363" s="102">
        <v>44540</v>
      </c>
      <c r="H363" s="102">
        <v>44552</v>
      </c>
      <c r="I363" s="6">
        <v>0</v>
      </c>
      <c r="J363" s="6">
        <v>0</v>
      </c>
      <c r="K363" s="6">
        <v>0</v>
      </c>
      <c r="L363" s="77"/>
      <c r="M363" s="78"/>
      <c r="N363" s="78"/>
      <c r="O363" s="78"/>
      <c r="P363" s="78"/>
      <c r="Q363" s="78"/>
      <c r="R363" s="78"/>
      <c r="S363" s="78"/>
      <c r="T363" s="78"/>
    </row>
    <row r="364" spans="1:20" ht="285" x14ac:dyDescent="0.25">
      <c r="A364" s="47">
        <v>2019113</v>
      </c>
      <c r="B364" s="100" t="s">
        <v>341</v>
      </c>
      <c r="C364" s="100" t="s">
        <v>340</v>
      </c>
      <c r="D364" s="6">
        <v>60</v>
      </c>
      <c r="E364" s="103">
        <v>72000</v>
      </c>
      <c r="F364" s="103">
        <v>1200</v>
      </c>
      <c r="G364" s="102">
        <v>44540</v>
      </c>
      <c r="H364" s="102">
        <v>44551</v>
      </c>
      <c r="I364" s="6">
        <v>0</v>
      </c>
      <c r="J364" s="6">
        <v>0</v>
      </c>
      <c r="K364" s="6">
        <v>0</v>
      </c>
      <c r="L364" s="47"/>
      <c r="M364" s="5" t="s">
        <v>355</v>
      </c>
      <c r="N364" s="5" t="s">
        <v>356</v>
      </c>
      <c r="O364" s="5" t="s">
        <v>357</v>
      </c>
      <c r="P364" s="5" t="s">
        <v>358</v>
      </c>
      <c r="Q364" s="5" t="s">
        <v>359</v>
      </c>
      <c r="R364" s="5" t="s">
        <v>360</v>
      </c>
      <c r="S364" s="76" t="s">
        <v>361</v>
      </c>
      <c r="T364" s="5"/>
    </row>
    <row r="365" spans="1:20" ht="57" x14ac:dyDescent="0.25">
      <c r="A365" s="58">
        <v>2019022</v>
      </c>
      <c r="B365" s="61" t="s">
        <v>266</v>
      </c>
      <c r="C365" s="60" t="s">
        <v>320</v>
      </c>
      <c r="D365" s="60" t="s">
        <v>321</v>
      </c>
      <c r="E365" s="109" t="s">
        <v>322</v>
      </c>
      <c r="F365" s="109" t="s">
        <v>322</v>
      </c>
      <c r="G365" s="102">
        <v>44537</v>
      </c>
      <c r="H365" s="102">
        <v>44544</v>
      </c>
      <c r="I365" s="6">
        <v>2</v>
      </c>
      <c r="J365" s="6">
        <v>2</v>
      </c>
      <c r="K365" s="7">
        <v>3</v>
      </c>
      <c r="L365" s="6" t="s">
        <v>154</v>
      </c>
      <c r="M365" s="4"/>
      <c r="N365" s="4"/>
      <c r="O365" s="4"/>
      <c r="P365" s="4"/>
      <c r="Q365" s="4"/>
      <c r="R365" s="4"/>
      <c r="S365" s="31"/>
      <c r="T365" s="4"/>
    </row>
    <row r="366" spans="1:20" ht="45" x14ac:dyDescent="0.25">
      <c r="A366" s="6"/>
      <c r="B366" s="59" t="s">
        <v>101</v>
      </c>
      <c r="C366" s="60" t="s">
        <v>319</v>
      </c>
      <c r="D366" s="60">
        <v>3</v>
      </c>
      <c r="E366" s="110">
        <v>18840000</v>
      </c>
      <c r="F366" s="110">
        <v>6280000</v>
      </c>
      <c r="G366" s="111" t="s">
        <v>364</v>
      </c>
      <c r="H366" s="111" t="s">
        <v>365</v>
      </c>
      <c r="I366" s="6">
        <v>0</v>
      </c>
      <c r="J366" s="6">
        <v>0</v>
      </c>
      <c r="K366" s="6">
        <v>0</v>
      </c>
      <c r="L366" s="6" t="s">
        <v>13</v>
      </c>
      <c r="M366" s="4"/>
      <c r="N366" s="4"/>
      <c r="O366" s="4"/>
      <c r="P366" s="4"/>
      <c r="Q366" s="4"/>
      <c r="R366" s="4"/>
      <c r="S366" s="31"/>
      <c r="T366" s="4"/>
    </row>
    <row r="367" spans="1:20" ht="60" x14ac:dyDescent="0.25">
      <c r="A367" s="6">
        <v>2018945</v>
      </c>
      <c r="B367" s="61" t="s">
        <v>279</v>
      </c>
      <c r="C367" s="60" t="s">
        <v>319</v>
      </c>
      <c r="D367" s="60">
        <v>3</v>
      </c>
      <c r="E367" s="110">
        <v>18840000</v>
      </c>
      <c r="F367" s="110">
        <v>6280000</v>
      </c>
      <c r="G367" s="102">
        <v>44533</v>
      </c>
      <c r="H367" s="102">
        <v>44551</v>
      </c>
      <c r="I367" s="6">
        <v>0</v>
      </c>
      <c r="J367" s="6">
        <v>0</v>
      </c>
      <c r="K367" s="6">
        <v>1</v>
      </c>
      <c r="L367" s="6" t="s">
        <v>13</v>
      </c>
      <c r="M367" s="5" t="s">
        <v>346</v>
      </c>
      <c r="N367" s="5" t="s">
        <v>347</v>
      </c>
      <c r="O367" s="5" t="s">
        <v>348</v>
      </c>
      <c r="P367" s="5" t="s">
        <v>350</v>
      </c>
      <c r="Q367" s="5" t="s">
        <v>349</v>
      </c>
      <c r="R367" s="5"/>
      <c r="S367" s="64" t="s">
        <v>362</v>
      </c>
      <c r="T367" s="4"/>
    </row>
    <row r="368" spans="1:20" ht="42.75" x14ac:dyDescent="0.25">
      <c r="A368" s="47">
        <v>2019088</v>
      </c>
      <c r="B368" s="61" t="s">
        <v>101</v>
      </c>
      <c r="C368" s="60" t="s">
        <v>283</v>
      </c>
      <c r="D368" s="60">
        <v>1</v>
      </c>
      <c r="E368" s="103" t="s">
        <v>284</v>
      </c>
      <c r="F368" s="103" t="s">
        <v>284</v>
      </c>
      <c r="G368" s="102">
        <v>44539</v>
      </c>
      <c r="H368" s="102">
        <v>44540</v>
      </c>
      <c r="I368" s="7">
        <v>1</v>
      </c>
      <c r="J368" s="7">
        <v>1</v>
      </c>
      <c r="K368" s="7">
        <v>0</v>
      </c>
      <c r="L368" s="6" t="s">
        <v>154</v>
      </c>
      <c r="M368" s="4"/>
      <c r="N368" s="4"/>
      <c r="O368" s="4"/>
      <c r="P368" s="4"/>
      <c r="Q368" s="4"/>
      <c r="R368" s="4"/>
      <c r="S368" s="31"/>
      <c r="T368" s="4"/>
    </row>
    <row r="369" spans="1:20" ht="45" x14ac:dyDescent="0.25">
      <c r="A369" s="6">
        <v>2018774</v>
      </c>
      <c r="B369" s="61" t="s">
        <v>279</v>
      </c>
      <c r="C369" s="60" t="s">
        <v>283</v>
      </c>
      <c r="D369" s="60">
        <v>1</v>
      </c>
      <c r="E369" s="103" t="s">
        <v>284</v>
      </c>
      <c r="F369" s="103" t="s">
        <v>284</v>
      </c>
      <c r="G369" s="102">
        <v>44524</v>
      </c>
      <c r="H369" s="102">
        <v>44539</v>
      </c>
      <c r="I369" s="7">
        <v>1</v>
      </c>
      <c r="J369" s="7">
        <v>1</v>
      </c>
      <c r="K369" s="7">
        <v>0</v>
      </c>
      <c r="L369" s="6" t="s">
        <v>13</v>
      </c>
      <c r="M369" s="4"/>
      <c r="N369" s="4"/>
      <c r="O369" s="4"/>
      <c r="P369" s="4"/>
      <c r="Q369" s="4"/>
      <c r="R369" s="4"/>
      <c r="S369" s="31"/>
      <c r="T369" s="4"/>
    </row>
    <row r="370" spans="1:20" ht="45" x14ac:dyDescent="0.25">
      <c r="A370" s="71" t="s">
        <v>323</v>
      </c>
      <c r="B370" s="61" t="s">
        <v>101</v>
      </c>
      <c r="C370" s="60" t="s">
        <v>166</v>
      </c>
      <c r="D370" s="60">
        <v>1</v>
      </c>
      <c r="E370" s="105">
        <v>13898108.199999999</v>
      </c>
      <c r="F370" s="103" t="s">
        <v>282</v>
      </c>
      <c r="G370" s="102">
        <v>44539</v>
      </c>
      <c r="H370" s="102">
        <v>44540</v>
      </c>
      <c r="I370" s="7">
        <v>1</v>
      </c>
      <c r="J370" s="7">
        <v>1</v>
      </c>
      <c r="K370" s="7">
        <v>0</v>
      </c>
      <c r="L370" s="6" t="s">
        <v>13</v>
      </c>
      <c r="M370" s="5" t="s">
        <v>325</v>
      </c>
      <c r="N370" s="5" t="s">
        <v>328</v>
      </c>
      <c r="O370" s="5" t="s">
        <v>327</v>
      </c>
      <c r="P370" s="5" t="s">
        <v>326</v>
      </c>
      <c r="Q370" s="5" t="s">
        <v>324</v>
      </c>
      <c r="R370" s="5" t="s">
        <v>264</v>
      </c>
      <c r="S370" s="31" t="s">
        <v>363</v>
      </c>
      <c r="T370" s="10">
        <v>1</v>
      </c>
    </row>
    <row r="371" spans="1:20" ht="45" x14ac:dyDescent="0.25">
      <c r="A371" s="6">
        <v>2019087</v>
      </c>
      <c r="B371" s="56" t="s">
        <v>279</v>
      </c>
      <c r="C371" s="7" t="s">
        <v>166</v>
      </c>
      <c r="D371" s="6">
        <v>1</v>
      </c>
      <c r="E371" s="105">
        <v>13898108.199999999</v>
      </c>
      <c r="F371" s="103" t="s">
        <v>282</v>
      </c>
      <c r="G371" s="102">
        <v>44524</v>
      </c>
      <c r="H371" s="102">
        <v>44539</v>
      </c>
      <c r="I371" s="7">
        <v>1</v>
      </c>
      <c r="J371" s="7">
        <v>1</v>
      </c>
      <c r="K371" s="7">
        <v>0</v>
      </c>
      <c r="L371" s="6" t="s">
        <v>13</v>
      </c>
      <c r="M371" s="5" t="s">
        <v>325</v>
      </c>
      <c r="N371" s="5" t="s">
        <v>328</v>
      </c>
      <c r="O371" s="5" t="s">
        <v>327</v>
      </c>
      <c r="P371" s="5" t="s">
        <v>326</v>
      </c>
      <c r="Q371" s="5" t="s">
        <v>324</v>
      </c>
      <c r="R371" s="5" t="s">
        <v>264</v>
      </c>
      <c r="S371" s="31"/>
      <c r="T371" s="10">
        <v>1</v>
      </c>
    </row>
    <row r="372" spans="1:20" ht="45" x14ac:dyDescent="0.25">
      <c r="A372" s="47">
        <v>2018761</v>
      </c>
      <c r="B372" s="56" t="s">
        <v>101</v>
      </c>
      <c r="C372" s="30" t="s">
        <v>31</v>
      </c>
      <c r="D372" s="7">
        <v>12</v>
      </c>
      <c r="E372" s="107">
        <v>6998412</v>
      </c>
      <c r="F372" s="107">
        <v>583201</v>
      </c>
      <c r="G372" s="102">
        <v>44539</v>
      </c>
      <c r="H372" s="102">
        <v>44540</v>
      </c>
      <c r="I372" s="7">
        <v>1</v>
      </c>
      <c r="J372" s="7">
        <v>1</v>
      </c>
      <c r="K372" s="7">
        <v>0</v>
      </c>
      <c r="L372" s="6" t="s">
        <v>13</v>
      </c>
      <c r="M372" s="5" t="s">
        <v>325</v>
      </c>
      <c r="N372" s="5" t="s">
        <v>328</v>
      </c>
      <c r="O372" s="5" t="s">
        <v>327</v>
      </c>
      <c r="P372" s="5" t="s">
        <v>336</v>
      </c>
      <c r="Q372" s="5" t="s">
        <v>329</v>
      </c>
      <c r="R372" s="5" t="s">
        <v>264</v>
      </c>
      <c r="S372" s="31" t="s">
        <v>339</v>
      </c>
      <c r="T372" s="10">
        <v>1</v>
      </c>
    </row>
    <row r="373" spans="1:20" ht="45" x14ac:dyDescent="0.25">
      <c r="A373" s="52">
        <v>2018761</v>
      </c>
      <c r="B373" s="56" t="s">
        <v>279</v>
      </c>
      <c r="C373" s="7" t="s">
        <v>31</v>
      </c>
      <c r="D373" s="7">
        <v>12</v>
      </c>
      <c r="E373" s="107">
        <v>6998412</v>
      </c>
      <c r="F373" s="107">
        <v>583201</v>
      </c>
      <c r="G373" s="102">
        <v>44524</v>
      </c>
      <c r="H373" s="102">
        <v>44539</v>
      </c>
      <c r="I373" s="7">
        <v>1</v>
      </c>
      <c r="J373" s="7">
        <v>1</v>
      </c>
      <c r="K373" s="7">
        <v>0</v>
      </c>
      <c r="L373" s="6" t="s">
        <v>13</v>
      </c>
      <c r="M373" s="5" t="s">
        <v>325</v>
      </c>
      <c r="N373" s="5" t="s">
        <v>328</v>
      </c>
      <c r="O373" s="5" t="s">
        <v>327</v>
      </c>
      <c r="P373" s="5" t="s">
        <v>326</v>
      </c>
      <c r="Q373" s="5" t="s">
        <v>329</v>
      </c>
      <c r="R373" s="5" t="s">
        <v>264</v>
      </c>
      <c r="S373" s="31"/>
      <c r="T373" s="10">
        <v>1</v>
      </c>
    </row>
    <row r="374" spans="1:20" ht="75" x14ac:dyDescent="0.25">
      <c r="A374" s="7">
        <v>2019102</v>
      </c>
      <c r="B374" s="56" t="s">
        <v>101</v>
      </c>
      <c r="C374" s="30" t="s">
        <v>278</v>
      </c>
      <c r="D374" s="7"/>
      <c r="E374" s="107">
        <v>1497600</v>
      </c>
      <c r="F374" s="107">
        <v>124800</v>
      </c>
      <c r="G374" s="102">
        <v>44540</v>
      </c>
      <c r="H374" s="102">
        <v>44543</v>
      </c>
      <c r="I374" s="6">
        <v>1</v>
      </c>
      <c r="J374" s="6">
        <v>1</v>
      </c>
      <c r="K374" s="6">
        <v>0</v>
      </c>
      <c r="L374" s="6" t="s">
        <v>13</v>
      </c>
      <c r="M374" s="5" t="s">
        <v>331</v>
      </c>
      <c r="N374" s="5">
        <v>60140006756</v>
      </c>
      <c r="O374" s="5" t="s">
        <v>124</v>
      </c>
      <c r="P374" s="5" t="s">
        <v>335</v>
      </c>
      <c r="Q374" s="5"/>
      <c r="R374" s="5" t="s">
        <v>264</v>
      </c>
      <c r="S374" s="31" t="s">
        <v>338</v>
      </c>
      <c r="T374" s="10">
        <v>1</v>
      </c>
    </row>
    <row r="375" spans="1:20" ht="75" x14ac:dyDescent="0.25">
      <c r="A375" s="30">
        <v>2018678</v>
      </c>
      <c r="B375" s="56" t="s">
        <v>279</v>
      </c>
      <c r="C375" s="30" t="s">
        <v>278</v>
      </c>
      <c r="D375" s="30">
        <v>12</v>
      </c>
      <c r="E375" s="107">
        <v>1497600</v>
      </c>
      <c r="F375" s="107">
        <v>124800</v>
      </c>
      <c r="G375" s="102">
        <v>44522</v>
      </c>
      <c r="H375" s="102">
        <v>44537</v>
      </c>
      <c r="I375" s="6">
        <v>1</v>
      </c>
      <c r="J375" s="6">
        <v>1</v>
      </c>
      <c r="K375" s="6">
        <v>0</v>
      </c>
      <c r="L375" s="6" t="s">
        <v>13</v>
      </c>
      <c r="M375" s="5" t="s">
        <v>331</v>
      </c>
      <c r="N375" s="5">
        <v>60140006756</v>
      </c>
      <c r="O375" s="5" t="s">
        <v>124</v>
      </c>
      <c r="P375" s="5" t="s">
        <v>332</v>
      </c>
      <c r="Q375" s="53" t="s">
        <v>330</v>
      </c>
      <c r="R375" s="5" t="s">
        <v>264</v>
      </c>
      <c r="S375" s="31"/>
      <c r="T375" s="10">
        <v>1</v>
      </c>
    </row>
    <row r="376" spans="1:20" ht="90" x14ac:dyDescent="0.25">
      <c r="A376" s="47">
        <v>2019171</v>
      </c>
      <c r="B376" s="56" t="s">
        <v>101</v>
      </c>
      <c r="C376" s="30" t="s">
        <v>14</v>
      </c>
      <c r="D376" s="74">
        <v>9600</v>
      </c>
      <c r="E376" s="105">
        <v>2294400</v>
      </c>
      <c r="F376" s="103">
        <v>239</v>
      </c>
      <c r="G376" s="102">
        <v>44514</v>
      </c>
      <c r="H376" s="102">
        <v>44545</v>
      </c>
      <c r="I376" s="6">
        <v>0</v>
      </c>
      <c r="J376" s="6">
        <v>0</v>
      </c>
      <c r="K376" s="6">
        <v>0</v>
      </c>
      <c r="L376" s="7" t="s">
        <v>13</v>
      </c>
      <c r="M376" s="5" t="s">
        <v>317</v>
      </c>
      <c r="N376" s="5">
        <v>51040003263</v>
      </c>
      <c r="O376" s="5" t="s">
        <v>130</v>
      </c>
      <c r="P376" s="5" t="s">
        <v>342</v>
      </c>
      <c r="Q376" s="62">
        <v>1310096.01</v>
      </c>
      <c r="R376" s="5" t="s">
        <v>264</v>
      </c>
      <c r="S376" s="31"/>
      <c r="T376" s="10">
        <v>1</v>
      </c>
    </row>
    <row r="377" spans="1:20" ht="90" x14ac:dyDescent="0.25">
      <c r="A377" s="47">
        <v>2019015</v>
      </c>
      <c r="B377" s="56" t="s">
        <v>266</v>
      </c>
      <c r="C377" s="30" t="s">
        <v>14</v>
      </c>
      <c r="D377" s="74">
        <v>9600</v>
      </c>
      <c r="E377" s="112">
        <v>2294400</v>
      </c>
      <c r="F377" s="125">
        <v>239</v>
      </c>
      <c r="G377" s="129" t="s">
        <v>337</v>
      </c>
      <c r="H377" s="129">
        <v>44544</v>
      </c>
      <c r="I377" s="6">
        <v>0</v>
      </c>
      <c r="J377" s="6">
        <v>0</v>
      </c>
      <c r="K377" s="6">
        <v>0</v>
      </c>
      <c r="L377" s="7" t="s">
        <v>13</v>
      </c>
      <c r="M377" s="5" t="s">
        <v>317</v>
      </c>
      <c r="N377" s="5">
        <v>51040003263</v>
      </c>
      <c r="O377" s="5" t="s">
        <v>130</v>
      </c>
      <c r="P377" s="5" t="s">
        <v>318</v>
      </c>
      <c r="Q377" s="62">
        <v>1310096.01</v>
      </c>
      <c r="R377" s="5" t="s">
        <v>264</v>
      </c>
      <c r="S377" s="31"/>
      <c r="T377" s="10">
        <v>1</v>
      </c>
    </row>
    <row r="378" spans="1:20" ht="90" x14ac:dyDescent="0.25">
      <c r="A378" s="6">
        <v>2018677</v>
      </c>
      <c r="B378" s="56" t="s">
        <v>277</v>
      </c>
      <c r="C378" s="30" t="s">
        <v>14</v>
      </c>
      <c r="D378" s="72">
        <v>9600</v>
      </c>
      <c r="E378" s="105">
        <v>2294400</v>
      </c>
      <c r="F378" s="103">
        <v>239</v>
      </c>
      <c r="G378" s="102">
        <v>44522</v>
      </c>
      <c r="H378" s="102">
        <v>44537</v>
      </c>
      <c r="I378" s="6">
        <v>0</v>
      </c>
      <c r="J378" s="6">
        <v>0</v>
      </c>
      <c r="K378" s="6">
        <v>0</v>
      </c>
      <c r="L378" s="7" t="s">
        <v>13</v>
      </c>
      <c r="M378" s="51"/>
      <c r="N378" s="4"/>
      <c r="O378" s="4"/>
      <c r="P378" s="4"/>
      <c r="Q378" s="5"/>
      <c r="R378" s="5"/>
      <c r="S378" s="31"/>
      <c r="T378" s="4"/>
    </row>
    <row r="379" spans="1:20" ht="115.5" x14ac:dyDescent="0.25">
      <c r="A379" s="47">
        <v>2019169</v>
      </c>
      <c r="B379" s="56" t="s">
        <v>101</v>
      </c>
      <c r="C379" s="58" t="s">
        <v>38</v>
      </c>
      <c r="D379" s="7">
        <v>12</v>
      </c>
      <c r="E379" s="103" t="s">
        <v>275</v>
      </c>
      <c r="F379" s="103" t="s">
        <v>276</v>
      </c>
      <c r="G379" s="102">
        <v>44544</v>
      </c>
      <c r="H379" s="102">
        <v>44545</v>
      </c>
      <c r="I379" s="6">
        <v>0</v>
      </c>
      <c r="J379" s="6">
        <v>0</v>
      </c>
      <c r="K379" s="6">
        <v>0</v>
      </c>
      <c r="L379" s="6" t="s">
        <v>13</v>
      </c>
      <c r="M379" s="4"/>
      <c r="N379" s="4"/>
      <c r="O379" s="4"/>
      <c r="P379" s="4"/>
      <c r="Q379" s="5"/>
      <c r="R379" s="5"/>
      <c r="S379" s="31"/>
      <c r="T379" s="4"/>
    </row>
    <row r="380" spans="1:20" ht="102" x14ac:dyDescent="0.25">
      <c r="A380" s="6">
        <v>2019010</v>
      </c>
      <c r="B380" s="56" t="s">
        <v>266</v>
      </c>
      <c r="C380" s="73" t="s">
        <v>38</v>
      </c>
      <c r="D380" s="7">
        <v>12</v>
      </c>
      <c r="E380" s="103" t="s">
        <v>275</v>
      </c>
      <c r="F380" s="103" t="s">
        <v>276</v>
      </c>
      <c r="G380" s="102">
        <v>44537</v>
      </c>
      <c r="H380" s="102">
        <v>44544</v>
      </c>
      <c r="I380" s="7">
        <v>1</v>
      </c>
      <c r="J380" s="7">
        <v>1</v>
      </c>
      <c r="K380" s="7">
        <v>0</v>
      </c>
      <c r="L380" s="6" t="s">
        <v>13</v>
      </c>
      <c r="M380" s="4"/>
      <c r="N380" s="4"/>
      <c r="O380" s="4"/>
      <c r="P380" s="4"/>
      <c r="Q380" s="5"/>
      <c r="R380" s="5"/>
      <c r="S380" s="31"/>
      <c r="T380" s="4"/>
    </row>
    <row r="381" spans="1:20" ht="115.5" x14ac:dyDescent="0.25">
      <c r="A381" s="50">
        <v>2018683</v>
      </c>
      <c r="B381" s="56" t="s">
        <v>273</v>
      </c>
      <c r="C381" s="58" t="s">
        <v>38</v>
      </c>
      <c r="D381" s="7">
        <v>12</v>
      </c>
      <c r="E381" s="103" t="s">
        <v>275</v>
      </c>
      <c r="F381" s="103" t="s">
        <v>276</v>
      </c>
      <c r="G381" s="102">
        <v>44522</v>
      </c>
      <c r="H381" s="102">
        <v>44537</v>
      </c>
      <c r="I381" s="7">
        <v>1</v>
      </c>
      <c r="J381" s="7">
        <v>1</v>
      </c>
      <c r="K381" s="7">
        <v>0</v>
      </c>
      <c r="L381" s="6" t="s">
        <v>13</v>
      </c>
      <c r="M381" s="4"/>
      <c r="N381" s="4"/>
      <c r="O381" s="4"/>
      <c r="P381" s="4"/>
      <c r="Q381" s="5"/>
      <c r="R381" s="5"/>
      <c r="S381" s="31"/>
      <c r="T381" s="4"/>
    </row>
    <row r="382" spans="1:20" ht="45" x14ac:dyDescent="0.25">
      <c r="A382" s="56">
        <v>2019111</v>
      </c>
      <c r="B382" s="56" t="s">
        <v>101</v>
      </c>
      <c r="C382" s="57" t="s">
        <v>18</v>
      </c>
      <c r="D382" s="53">
        <v>1788</v>
      </c>
      <c r="E382" s="126" t="s">
        <v>271</v>
      </c>
      <c r="F382" s="103" t="s">
        <v>270</v>
      </c>
      <c r="G382" s="102">
        <v>44540</v>
      </c>
      <c r="H382" s="102">
        <v>44543</v>
      </c>
      <c r="I382" s="7">
        <v>1</v>
      </c>
      <c r="J382" s="7">
        <v>1</v>
      </c>
      <c r="K382" s="7">
        <v>0</v>
      </c>
      <c r="L382" s="6" t="s">
        <v>13</v>
      </c>
      <c r="M382" s="5" t="s">
        <v>313</v>
      </c>
      <c r="N382" s="5" t="s">
        <v>315</v>
      </c>
      <c r="O382" s="5" t="s">
        <v>316</v>
      </c>
      <c r="P382" s="5" t="s">
        <v>345</v>
      </c>
      <c r="Q382" s="5" t="s">
        <v>275</v>
      </c>
      <c r="R382" s="5" t="s">
        <v>264</v>
      </c>
      <c r="S382" s="31"/>
      <c r="T382" s="4">
        <v>100</v>
      </c>
    </row>
    <row r="383" spans="1:20" s="49" customFormat="1" ht="60" x14ac:dyDescent="0.25">
      <c r="A383" s="33">
        <v>2018960</v>
      </c>
      <c r="B383" s="56" t="s">
        <v>266</v>
      </c>
      <c r="C383" s="57" t="s">
        <v>18</v>
      </c>
      <c r="D383" s="53">
        <v>1788</v>
      </c>
      <c r="E383" s="126" t="s">
        <v>271</v>
      </c>
      <c r="F383" s="108" t="s">
        <v>270</v>
      </c>
      <c r="G383" s="102">
        <v>44533</v>
      </c>
      <c r="H383" s="102">
        <v>44540</v>
      </c>
      <c r="I383" s="7">
        <v>1</v>
      </c>
      <c r="J383" s="7">
        <v>1</v>
      </c>
      <c r="K383" s="7">
        <v>0</v>
      </c>
      <c r="L383" s="7" t="s">
        <v>13</v>
      </c>
      <c r="M383" s="5" t="s">
        <v>313</v>
      </c>
      <c r="N383" s="5" t="s">
        <v>315</v>
      </c>
      <c r="O383" s="5" t="s">
        <v>316</v>
      </c>
      <c r="P383" s="5" t="s">
        <v>314</v>
      </c>
      <c r="Q383" s="5" t="s">
        <v>275</v>
      </c>
      <c r="R383" s="5" t="s">
        <v>264</v>
      </c>
      <c r="S383" s="64"/>
      <c r="T383" s="10">
        <v>1</v>
      </c>
    </row>
    <row r="384" spans="1:20" ht="45" x14ac:dyDescent="0.25">
      <c r="A384" s="6">
        <v>2018622</v>
      </c>
      <c r="B384" s="56" t="s">
        <v>274</v>
      </c>
      <c r="C384" s="57" t="s">
        <v>18</v>
      </c>
      <c r="D384" s="53">
        <v>1788</v>
      </c>
      <c r="E384" s="126" t="s">
        <v>271</v>
      </c>
      <c r="F384" s="103" t="s">
        <v>270</v>
      </c>
      <c r="G384" s="102">
        <v>44518</v>
      </c>
      <c r="H384" s="102">
        <v>44533</v>
      </c>
      <c r="I384" s="7">
        <v>1</v>
      </c>
      <c r="J384" s="7">
        <v>1</v>
      </c>
      <c r="K384" s="7">
        <v>0</v>
      </c>
      <c r="L384" s="7" t="s">
        <v>13</v>
      </c>
      <c r="M384" s="5" t="s">
        <v>309</v>
      </c>
      <c r="N384" s="5" t="s">
        <v>310</v>
      </c>
      <c r="O384" s="5" t="s">
        <v>311</v>
      </c>
      <c r="P384" s="5" t="s">
        <v>343</v>
      </c>
      <c r="Q384" s="69" t="s">
        <v>271</v>
      </c>
      <c r="R384" s="5" t="s">
        <v>264</v>
      </c>
      <c r="S384" s="64" t="s">
        <v>344</v>
      </c>
      <c r="T384" s="10">
        <v>1</v>
      </c>
    </row>
    <row r="385" spans="1:20" ht="90" x14ac:dyDescent="0.25">
      <c r="A385" s="6">
        <v>2018847</v>
      </c>
      <c r="B385" s="56" t="s">
        <v>101</v>
      </c>
      <c r="C385" s="30" t="s">
        <v>45</v>
      </c>
      <c r="D385" s="7">
        <v>12</v>
      </c>
      <c r="E385" s="103" t="s">
        <v>152</v>
      </c>
      <c r="F385" s="103" t="s">
        <v>269</v>
      </c>
      <c r="G385" s="102" t="s">
        <v>300</v>
      </c>
      <c r="H385" s="102">
        <v>44530</v>
      </c>
      <c r="I385" s="7">
        <v>1</v>
      </c>
      <c r="J385" s="7">
        <v>1</v>
      </c>
      <c r="K385" s="7">
        <v>0</v>
      </c>
      <c r="L385" s="7" t="s">
        <v>13</v>
      </c>
      <c r="M385" s="5" t="s">
        <v>309</v>
      </c>
      <c r="N385" s="5" t="s">
        <v>310</v>
      </c>
      <c r="O385" s="5" t="s">
        <v>311</v>
      </c>
      <c r="P385" s="5" t="s">
        <v>312</v>
      </c>
      <c r="Q385" s="69" t="s">
        <v>271</v>
      </c>
      <c r="R385" s="5" t="s">
        <v>264</v>
      </c>
      <c r="S385" s="68"/>
      <c r="T385" s="48"/>
    </row>
    <row r="386" spans="1:20" ht="90" x14ac:dyDescent="0.25">
      <c r="A386" s="6">
        <v>2018679</v>
      </c>
      <c r="B386" s="56" t="s">
        <v>266</v>
      </c>
      <c r="C386" s="30" t="s">
        <v>45</v>
      </c>
      <c r="D386" s="7">
        <v>12</v>
      </c>
      <c r="E386" s="103" t="s">
        <v>152</v>
      </c>
      <c r="F386" s="103" t="s">
        <v>269</v>
      </c>
      <c r="G386" s="102">
        <v>44522</v>
      </c>
      <c r="H386" s="102">
        <v>44529</v>
      </c>
      <c r="I386" s="7">
        <v>1</v>
      </c>
      <c r="J386" s="7">
        <v>1</v>
      </c>
      <c r="K386" s="7">
        <v>0</v>
      </c>
      <c r="L386" s="7" t="s">
        <v>13</v>
      </c>
      <c r="M386" s="5" t="s">
        <v>309</v>
      </c>
      <c r="N386" s="5" t="s">
        <v>310</v>
      </c>
      <c r="O386" s="5" t="s">
        <v>311</v>
      </c>
      <c r="P386" s="5" t="s">
        <v>312</v>
      </c>
      <c r="Q386" s="69" t="s">
        <v>271</v>
      </c>
      <c r="R386" s="5" t="s">
        <v>264</v>
      </c>
      <c r="S386" s="64"/>
      <c r="T386" s="4"/>
    </row>
    <row r="387" spans="1:20" ht="105" x14ac:dyDescent="0.25">
      <c r="A387" s="6">
        <v>2018625</v>
      </c>
      <c r="B387" s="56" t="s">
        <v>266</v>
      </c>
      <c r="C387" s="30" t="s">
        <v>268</v>
      </c>
      <c r="D387" s="7">
        <v>10</v>
      </c>
      <c r="E387" s="103" t="s">
        <v>272</v>
      </c>
      <c r="F387" s="103" t="s">
        <v>272</v>
      </c>
      <c r="G387" s="113">
        <v>44518</v>
      </c>
      <c r="H387" s="113">
        <v>44525</v>
      </c>
      <c r="I387" s="7">
        <v>2</v>
      </c>
      <c r="J387" s="7">
        <v>2</v>
      </c>
      <c r="K387" s="7">
        <v>0</v>
      </c>
      <c r="L387" s="7" t="s">
        <v>13</v>
      </c>
      <c r="M387" s="5" t="s">
        <v>117</v>
      </c>
      <c r="N387" s="5" t="s">
        <v>305</v>
      </c>
      <c r="O387" s="5" t="s">
        <v>304</v>
      </c>
      <c r="P387" s="5" t="s">
        <v>307</v>
      </c>
      <c r="Q387" s="7" t="s">
        <v>303</v>
      </c>
      <c r="R387" s="5" t="s">
        <v>280</v>
      </c>
      <c r="S387" s="64" t="s">
        <v>302</v>
      </c>
      <c r="T387" s="10">
        <v>1</v>
      </c>
    </row>
    <row r="388" spans="1:20" ht="90" x14ac:dyDescent="0.25">
      <c r="A388" s="6">
        <v>2018792</v>
      </c>
      <c r="B388" s="8" t="s">
        <v>101</v>
      </c>
      <c r="C388" s="7" t="s">
        <v>26</v>
      </c>
      <c r="D388" s="7">
        <v>1</v>
      </c>
      <c r="E388" s="103" t="s">
        <v>267</v>
      </c>
      <c r="F388" s="103" t="s">
        <v>267</v>
      </c>
      <c r="G388" s="102">
        <v>44525</v>
      </c>
      <c r="H388" s="102">
        <v>44526</v>
      </c>
      <c r="I388" s="7">
        <v>1</v>
      </c>
      <c r="J388" s="7">
        <v>1</v>
      </c>
      <c r="K388" s="7">
        <v>0</v>
      </c>
      <c r="L388" s="7" t="s">
        <v>154</v>
      </c>
      <c r="M388" s="5" t="s">
        <v>298</v>
      </c>
      <c r="N388" s="5" t="s">
        <v>301</v>
      </c>
      <c r="O388" s="5" t="s">
        <v>297</v>
      </c>
      <c r="P388" s="5" t="s">
        <v>299</v>
      </c>
      <c r="Q388" s="7" t="s">
        <v>152</v>
      </c>
      <c r="R388" s="5"/>
      <c r="S388" s="64"/>
      <c r="T388" s="4"/>
    </row>
    <row r="389" spans="1:20" ht="90" x14ac:dyDescent="0.25">
      <c r="A389" s="6">
        <v>2018623</v>
      </c>
      <c r="B389" s="56" t="s">
        <v>266</v>
      </c>
      <c r="C389" s="30" t="s">
        <v>26</v>
      </c>
      <c r="D389" s="7">
        <v>1</v>
      </c>
      <c r="E389" s="103" t="s">
        <v>267</v>
      </c>
      <c r="F389" s="103" t="s">
        <v>267</v>
      </c>
      <c r="G389" s="102">
        <v>44518</v>
      </c>
      <c r="H389" s="102">
        <v>44525</v>
      </c>
      <c r="I389" s="7">
        <v>1</v>
      </c>
      <c r="J389" s="7">
        <v>1</v>
      </c>
      <c r="K389" s="7">
        <v>0</v>
      </c>
      <c r="L389" s="7" t="s">
        <v>13</v>
      </c>
      <c r="M389" s="63" t="s">
        <v>308</v>
      </c>
      <c r="N389" s="5" t="s">
        <v>291</v>
      </c>
      <c r="O389" s="5" t="s">
        <v>290</v>
      </c>
      <c r="P389" s="5" t="s">
        <v>306</v>
      </c>
      <c r="Q389" s="5" t="s">
        <v>292</v>
      </c>
      <c r="R389" s="5"/>
      <c r="S389" s="64" t="s">
        <v>293</v>
      </c>
      <c r="T389" s="10">
        <v>1</v>
      </c>
    </row>
    <row r="390" spans="1:20" ht="60" x14ac:dyDescent="0.25">
      <c r="A390" s="6">
        <v>2018791</v>
      </c>
      <c r="B390" s="56" t="s">
        <v>101</v>
      </c>
      <c r="C390" s="30" t="s">
        <v>24</v>
      </c>
      <c r="D390" s="53">
        <v>283040</v>
      </c>
      <c r="E390" s="103">
        <v>283040</v>
      </c>
      <c r="F390" s="103">
        <v>464</v>
      </c>
      <c r="G390" s="114" t="s">
        <v>286</v>
      </c>
      <c r="H390" s="114" t="s">
        <v>285</v>
      </c>
      <c r="I390" s="7">
        <v>0</v>
      </c>
      <c r="J390" s="7">
        <v>0</v>
      </c>
      <c r="K390" s="7">
        <v>0</v>
      </c>
      <c r="L390" s="7" t="s">
        <v>154</v>
      </c>
      <c r="M390" s="5" t="s">
        <v>289</v>
      </c>
      <c r="N390" s="5">
        <v>60640002147</v>
      </c>
      <c r="O390" s="5" t="s">
        <v>294</v>
      </c>
      <c r="P390" s="5" t="s">
        <v>295</v>
      </c>
      <c r="Q390" s="65" t="s">
        <v>287</v>
      </c>
      <c r="R390" s="5" t="s">
        <v>264</v>
      </c>
      <c r="S390" s="64" t="s">
        <v>296</v>
      </c>
      <c r="T390" s="10">
        <v>1</v>
      </c>
    </row>
    <row r="391" spans="1:20" ht="60" x14ac:dyDescent="0.25">
      <c r="A391" s="6">
        <v>2018619</v>
      </c>
      <c r="B391" s="56" t="s">
        <v>266</v>
      </c>
      <c r="C391" s="30" t="s">
        <v>24</v>
      </c>
      <c r="D391" s="53">
        <v>283040</v>
      </c>
      <c r="E391" s="105">
        <v>285480</v>
      </c>
      <c r="F391" s="103">
        <v>468</v>
      </c>
      <c r="G391" s="113">
        <v>44518.489583333336</v>
      </c>
      <c r="H391" s="113">
        <v>44525.486111111109</v>
      </c>
      <c r="I391" s="7">
        <v>0</v>
      </c>
      <c r="J391" s="7">
        <v>0</v>
      </c>
      <c r="K391" s="7">
        <v>0</v>
      </c>
      <c r="L391" s="7" t="s">
        <v>154</v>
      </c>
      <c r="M391" s="5" t="s">
        <v>289</v>
      </c>
      <c r="N391" s="5">
        <v>60640002147</v>
      </c>
      <c r="O391" s="5" t="s">
        <v>294</v>
      </c>
      <c r="P391" s="5" t="s">
        <v>288</v>
      </c>
      <c r="Q391" s="65" t="s">
        <v>287</v>
      </c>
      <c r="R391" s="5" t="s">
        <v>264</v>
      </c>
      <c r="S391" s="64"/>
      <c r="T391" s="5"/>
    </row>
    <row r="392" spans="1:20" ht="75" x14ac:dyDescent="0.25">
      <c r="A392" s="6">
        <v>2018723</v>
      </c>
      <c r="B392" s="8" t="s">
        <v>265</v>
      </c>
      <c r="C392" s="7" t="s">
        <v>259</v>
      </c>
      <c r="D392" s="7">
        <v>4</v>
      </c>
      <c r="E392" s="107">
        <v>800000</v>
      </c>
      <c r="F392" s="107">
        <v>200000</v>
      </c>
      <c r="G392" s="102">
        <v>44523</v>
      </c>
      <c r="H392" s="102">
        <v>44524</v>
      </c>
      <c r="I392" s="7">
        <v>1</v>
      </c>
      <c r="J392" s="7">
        <v>1</v>
      </c>
      <c r="K392" s="7">
        <v>0</v>
      </c>
      <c r="L392" s="7" t="s">
        <v>13</v>
      </c>
      <c r="M392" s="5"/>
      <c r="N392" s="5"/>
      <c r="O392" s="5"/>
      <c r="P392" s="5"/>
      <c r="Q392" s="5"/>
      <c r="R392" s="5"/>
      <c r="S392" s="64"/>
      <c r="T392" s="5"/>
    </row>
    <row r="393" spans="1:20" ht="75" x14ac:dyDescent="0.25">
      <c r="A393" s="83">
        <v>2018478</v>
      </c>
      <c r="B393" s="56" t="s">
        <v>89</v>
      </c>
      <c r="C393" s="30" t="s">
        <v>259</v>
      </c>
      <c r="D393" s="7">
        <v>4</v>
      </c>
      <c r="E393" s="107">
        <v>800000</v>
      </c>
      <c r="F393" s="107">
        <v>200000</v>
      </c>
      <c r="G393" s="102">
        <v>44515</v>
      </c>
      <c r="H393" s="102">
        <v>44522</v>
      </c>
      <c r="I393" s="7">
        <v>1</v>
      </c>
      <c r="J393" s="7">
        <v>1</v>
      </c>
      <c r="K393" s="7">
        <v>0</v>
      </c>
      <c r="L393" s="7" t="s">
        <v>13</v>
      </c>
      <c r="M393" s="5"/>
      <c r="N393" s="5"/>
      <c r="O393" s="5"/>
      <c r="P393" s="5"/>
      <c r="Q393" s="66"/>
      <c r="R393" s="5"/>
      <c r="S393" s="64"/>
      <c r="T393" s="5"/>
    </row>
    <row r="394" spans="1:20" ht="60" x14ac:dyDescent="0.25">
      <c r="A394" s="6">
        <v>2015805</v>
      </c>
      <c r="B394" s="8" t="s">
        <v>71</v>
      </c>
      <c r="C394" s="7" t="s">
        <v>42</v>
      </c>
      <c r="D394" s="7">
        <v>1</v>
      </c>
      <c r="E394" s="103" t="s">
        <v>250</v>
      </c>
      <c r="F394" s="103" t="s">
        <v>250</v>
      </c>
      <c r="G394" s="113">
        <v>44347.474999999999</v>
      </c>
      <c r="H394" s="103" t="s">
        <v>251</v>
      </c>
      <c r="I394" s="6">
        <v>1</v>
      </c>
      <c r="J394" s="6">
        <v>1</v>
      </c>
      <c r="K394" s="6">
        <v>0</v>
      </c>
      <c r="L394" s="7" t="s">
        <v>702</v>
      </c>
      <c r="M394" s="5" t="s">
        <v>260</v>
      </c>
      <c r="N394" s="5">
        <v>91140012789</v>
      </c>
      <c r="O394" s="5" t="s">
        <v>261</v>
      </c>
      <c r="P394" s="63">
        <v>44523.41302083333</v>
      </c>
      <c r="Q394" s="5" t="s">
        <v>263</v>
      </c>
      <c r="R394" s="5"/>
      <c r="S394" s="64" t="s">
        <v>281</v>
      </c>
      <c r="T394" s="10">
        <v>1</v>
      </c>
    </row>
    <row r="395" spans="1:20" s="41" customFormat="1" ht="162" customHeight="1" x14ac:dyDescent="0.25">
      <c r="A395" s="44">
        <v>2014697</v>
      </c>
      <c r="B395" s="45" t="s">
        <v>89</v>
      </c>
      <c r="C395" s="46" t="s">
        <v>244</v>
      </c>
      <c r="D395" s="46">
        <v>1</v>
      </c>
      <c r="E395" s="115">
        <v>1273435</v>
      </c>
      <c r="F395" s="115">
        <v>1273435</v>
      </c>
      <c r="G395" s="116">
        <v>44305</v>
      </c>
      <c r="H395" s="117">
        <v>44312</v>
      </c>
      <c r="I395" s="47">
        <v>6</v>
      </c>
      <c r="J395" s="47">
        <v>6</v>
      </c>
      <c r="K395" s="47">
        <v>2</v>
      </c>
      <c r="L395" s="7" t="s">
        <v>78</v>
      </c>
      <c r="M395" s="5" t="s">
        <v>260</v>
      </c>
      <c r="N395" s="5">
        <v>91140012789</v>
      </c>
      <c r="O395" s="5" t="s">
        <v>261</v>
      </c>
      <c r="P395" s="5" t="s">
        <v>262</v>
      </c>
      <c r="Q395" s="5" t="s">
        <v>263</v>
      </c>
      <c r="R395" s="5" t="s">
        <v>264</v>
      </c>
      <c r="S395" s="64"/>
      <c r="T395" s="5"/>
    </row>
    <row r="396" spans="1:20" ht="180" x14ac:dyDescent="0.25">
      <c r="A396" s="6">
        <v>2014402</v>
      </c>
      <c r="B396" s="8" t="s">
        <v>71</v>
      </c>
      <c r="C396" s="7" t="s">
        <v>237</v>
      </c>
      <c r="D396" s="7"/>
      <c r="E396" s="105">
        <v>331500</v>
      </c>
      <c r="F396" s="103" t="s">
        <v>226</v>
      </c>
      <c r="G396" s="103" t="s">
        <v>228</v>
      </c>
      <c r="H396" s="103" t="s">
        <v>238</v>
      </c>
      <c r="I396" s="6">
        <v>0</v>
      </c>
      <c r="J396" s="6">
        <v>0</v>
      </c>
      <c r="K396" s="6">
        <v>0</v>
      </c>
      <c r="L396" s="30" t="s">
        <v>13</v>
      </c>
      <c r="M396" s="5" t="s">
        <v>252</v>
      </c>
      <c r="N396" s="5" t="s">
        <v>254</v>
      </c>
      <c r="O396" s="5" t="s">
        <v>253</v>
      </c>
      <c r="P396" s="5" t="s">
        <v>255</v>
      </c>
      <c r="Q396" s="5" t="s">
        <v>256</v>
      </c>
      <c r="R396" s="4"/>
      <c r="S396" s="31" t="s">
        <v>257</v>
      </c>
      <c r="T396" s="4">
        <v>100</v>
      </c>
    </row>
    <row r="397" spans="1:20" ht="180" x14ac:dyDescent="0.25">
      <c r="A397" s="6">
        <v>2014199</v>
      </c>
      <c r="B397" s="8" t="s">
        <v>89</v>
      </c>
      <c r="C397" s="7" t="s">
        <v>237</v>
      </c>
      <c r="D397" s="7" t="s">
        <v>222</v>
      </c>
      <c r="E397" s="105">
        <v>331500</v>
      </c>
      <c r="F397" s="103" t="s">
        <v>226</v>
      </c>
      <c r="G397" s="102">
        <v>44287</v>
      </c>
      <c r="H397" s="103" t="s">
        <v>228</v>
      </c>
      <c r="I397" s="6">
        <v>1</v>
      </c>
      <c r="J397" s="6">
        <v>1</v>
      </c>
      <c r="K397" s="6">
        <v>1</v>
      </c>
      <c r="L397" s="67"/>
      <c r="M397" s="64" t="s">
        <v>246</v>
      </c>
      <c r="N397" s="64"/>
      <c r="O397" s="64"/>
      <c r="P397" s="64" t="s">
        <v>247</v>
      </c>
      <c r="Q397" s="64" t="s">
        <v>248</v>
      </c>
      <c r="R397" s="64" t="s">
        <v>249</v>
      </c>
      <c r="S397" s="31"/>
      <c r="T397" s="31"/>
    </row>
    <row r="398" spans="1:20" ht="375" x14ac:dyDescent="0.25">
      <c r="A398" s="6">
        <v>2014035</v>
      </c>
      <c r="B398" s="8" t="s">
        <v>89</v>
      </c>
      <c r="C398" s="7" t="s">
        <v>225</v>
      </c>
      <c r="D398" s="7" t="s">
        <v>222</v>
      </c>
      <c r="E398" s="103" t="s">
        <v>223</v>
      </c>
      <c r="F398" s="103" t="s">
        <v>223</v>
      </c>
      <c r="G398" s="102">
        <v>44284</v>
      </c>
      <c r="H398" s="103" t="s">
        <v>224</v>
      </c>
      <c r="I398" s="6">
        <v>2</v>
      </c>
      <c r="J398" s="6">
        <v>2</v>
      </c>
      <c r="K398" s="6">
        <v>0</v>
      </c>
      <c r="L398" s="70" t="s">
        <v>13</v>
      </c>
      <c r="M398" s="5"/>
      <c r="N398" s="5"/>
      <c r="O398" s="5"/>
      <c r="P398" s="5"/>
      <c r="Q398" s="5"/>
      <c r="R398" s="4"/>
      <c r="S398" s="31"/>
      <c r="T398" s="4"/>
    </row>
    <row r="399" spans="1:20" ht="165" x14ac:dyDescent="0.25">
      <c r="A399" s="6">
        <v>2013653</v>
      </c>
      <c r="B399" s="8" t="s">
        <v>71</v>
      </c>
      <c r="C399" s="24" t="s">
        <v>42</v>
      </c>
      <c r="D399" s="7" t="s">
        <v>43</v>
      </c>
      <c r="E399" s="103" t="s">
        <v>216</v>
      </c>
      <c r="F399" s="103" t="s">
        <v>216</v>
      </c>
      <c r="G399" s="102">
        <v>44266</v>
      </c>
      <c r="H399" s="102">
        <v>44267</v>
      </c>
      <c r="I399" s="6">
        <v>0</v>
      </c>
      <c r="J399" s="6">
        <v>0</v>
      </c>
      <c r="K399" s="6">
        <v>0</v>
      </c>
      <c r="L399" s="67" t="s">
        <v>13</v>
      </c>
      <c r="M399" s="5" t="s">
        <v>240</v>
      </c>
      <c r="N399" s="5" t="s">
        <v>245</v>
      </c>
      <c r="O399" s="5" t="s">
        <v>241</v>
      </c>
      <c r="P399" s="5" t="s">
        <v>239</v>
      </c>
      <c r="Q399" s="5" t="s">
        <v>242</v>
      </c>
      <c r="R399" s="1" t="s">
        <v>77</v>
      </c>
      <c r="S399" s="31"/>
      <c r="T399" s="4"/>
    </row>
    <row r="400" spans="1:20" ht="90" x14ac:dyDescent="0.25">
      <c r="A400" s="6" t="s">
        <v>220</v>
      </c>
      <c r="B400" s="8" t="s">
        <v>71</v>
      </c>
      <c r="C400" s="54" t="s">
        <v>165</v>
      </c>
      <c r="D400" s="55" t="s">
        <v>8</v>
      </c>
      <c r="E400" s="118" t="s">
        <v>171</v>
      </c>
      <c r="F400" s="118" t="s">
        <v>171</v>
      </c>
      <c r="G400" s="102">
        <v>44266</v>
      </c>
      <c r="H400" s="102">
        <v>44267</v>
      </c>
      <c r="I400" s="6">
        <v>0</v>
      </c>
      <c r="J400" s="6">
        <v>0</v>
      </c>
      <c r="K400" s="6">
        <v>0</v>
      </c>
      <c r="L400" s="67" t="s">
        <v>13</v>
      </c>
      <c r="M400" s="5" t="s">
        <v>230</v>
      </c>
      <c r="N400" s="5" t="s">
        <v>236</v>
      </c>
      <c r="O400" s="5" t="s">
        <v>235</v>
      </c>
      <c r="P400" s="5" t="s">
        <v>233</v>
      </c>
      <c r="Q400" s="5" t="s">
        <v>234</v>
      </c>
      <c r="R400" s="4"/>
      <c r="S400" s="31" t="s">
        <v>232</v>
      </c>
      <c r="T400" s="4"/>
    </row>
    <row r="401" spans="1:20" ht="315" x14ac:dyDescent="0.25">
      <c r="A401" s="6" t="s">
        <v>221</v>
      </c>
      <c r="B401" s="8" t="s">
        <v>71</v>
      </c>
      <c r="C401" s="54" t="s">
        <v>166</v>
      </c>
      <c r="D401" s="55" t="s">
        <v>8</v>
      </c>
      <c r="E401" s="118" t="s">
        <v>172</v>
      </c>
      <c r="F401" s="118" t="s">
        <v>172</v>
      </c>
      <c r="G401" s="102">
        <v>44266</v>
      </c>
      <c r="H401" s="102">
        <v>44267</v>
      </c>
      <c r="I401" s="6">
        <v>0</v>
      </c>
      <c r="J401" s="6">
        <v>0</v>
      </c>
      <c r="K401" s="6">
        <v>0</v>
      </c>
      <c r="L401" s="67" t="s">
        <v>229</v>
      </c>
      <c r="M401" s="5"/>
      <c r="N401" s="5"/>
      <c r="O401" s="5"/>
      <c r="P401" s="5"/>
      <c r="Q401" s="5"/>
      <c r="R401" s="4"/>
      <c r="S401" s="31">
        <v>0</v>
      </c>
      <c r="T401" s="10">
        <v>1</v>
      </c>
    </row>
    <row r="402" spans="1:20" ht="150" x14ac:dyDescent="0.25">
      <c r="A402" s="6">
        <v>2013735</v>
      </c>
      <c r="B402" s="8" t="s">
        <v>71</v>
      </c>
      <c r="C402" s="24" t="s">
        <v>38</v>
      </c>
      <c r="D402" s="24" t="s">
        <v>215</v>
      </c>
      <c r="E402" s="119">
        <v>964285.74</v>
      </c>
      <c r="F402" s="119">
        <v>107142.86</v>
      </c>
      <c r="G402" s="102">
        <v>44270</v>
      </c>
      <c r="H402" s="102">
        <v>44271</v>
      </c>
      <c r="I402" s="6">
        <v>0</v>
      </c>
      <c r="J402" s="6">
        <v>0</v>
      </c>
      <c r="K402" s="6">
        <v>0</v>
      </c>
      <c r="L402" s="67" t="s">
        <v>13</v>
      </c>
      <c r="M402" s="5"/>
      <c r="N402" s="5"/>
      <c r="O402" s="5"/>
      <c r="P402" s="5"/>
      <c r="Q402" s="5"/>
      <c r="R402" s="4"/>
      <c r="S402" s="31">
        <v>0</v>
      </c>
      <c r="T402" s="10">
        <v>1</v>
      </c>
    </row>
    <row r="403" spans="1:20" ht="45" x14ac:dyDescent="0.25">
      <c r="A403" s="6">
        <v>2013654</v>
      </c>
      <c r="B403" s="8" t="s">
        <v>71</v>
      </c>
      <c r="C403" s="24" t="s">
        <v>31</v>
      </c>
      <c r="D403" s="24" t="s">
        <v>217</v>
      </c>
      <c r="E403" s="119" t="s">
        <v>33</v>
      </c>
      <c r="F403" s="119" t="s">
        <v>34</v>
      </c>
      <c r="G403" s="102">
        <v>44266</v>
      </c>
      <c r="H403" s="102">
        <v>44267</v>
      </c>
      <c r="I403" s="6">
        <v>0</v>
      </c>
      <c r="J403" s="6">
        <v>0</v>
      </c>
      <c r="K403" s="6">
        <v>0</v>
      </c>
      <c r="L403" s="67" t="s">
        <v>13</v>
      </c>
      <c r="M403" s="5"/>
      <c r="N403" s="5"/>
      <c r="O403" s="5"/>
      <c r="P403" s="5"/>
      <c r="Q403" s="5"/>
      <c r="R403" s="4"/>
      <c r="S403" s="31">
        <v>0</v>
      </c>
      <c r="T403" s="10">
        <v>1</v>
      </c>
    </row>
    <row r="404" spans="1:20" ht="120" x14ac:dyDescent="0.25">
      <c r="A404" s="6">
        <v>2013270</v>
      </c>
      <c r="B404" s="8" t="s">
        <v>89</v>
      </c>
      <c r="C404" s="32" t="s">
        <v>202</v>
      </c>
      <c r="D404" s="6">
        <v>120</v>
      </c>
      <c r="E404" s="103" t="s">
        <v>204</v>
      </c>
      <c r="F404" s="103" t="s">
        <v>203</v>
      </c>
      <c r="G404" s="102">
        <v>44253</v>
      </c>
      <c r="H404" s="103" t="s">
        <v>205</v>
      </c>
      <c r="I404" s="6">
        <v>3</v>
      </c>
      <c r="J404" s="6">
        <v>3</v>
      </c>
      <c r="K404" s="6"/>
      <c r="L404" s="67" t="s">
        <v>13</v>
      </c>
      <c r="M404" s="5"/>
      <c r="N404" s="5"/>
      <c r="O404" s="5"/>
      <c r="P404" s="5"/>
      <c r="Q404" s="5"/>
      <c r="R404" s="4"/>
      <c r="S404" s="31">
        <v>0</v>
      </c>
      <c r="T404" s="10">
        <v>1</v>
      </c>
    </row>
    <row r="405" spans="1:20" ht="45" x14ac:dyDescent="0.25">
      <c r="A405" s="1">
        <v>2012526</v>
      </c>
      <c r="B405" s="8" t="s">
        <v>71</v>
      </c>
      <c r="C405" s="28" t="s">
        <v>163</v>
      </c>
      <c r="D405" s="1" t="s">
        <v>8</v>
      </c>
      <c r="E405" s="118" t="s">
        <v>169</v>
      </c>
      <c r="F405" s="118" t="s">
        <v>169</v>
      </c>
      <c r="G405" s="120">
        <v>44231</v>
      </c>
      <c r="H405" s="120">
        <v>44232</v>
      </c>
      <c r="I405" s="6">
        <v>0</v>
      </c>
      <c r="J405" s="6">
        <v>0</v>
      </c>
      <c r="K405" s="6">
        <v>0</v>
      </c>
      <c r="L405" s="67" t="s">
        <v>13</v>
      </c>
      <c r="M405" s="5"/>
      <c r="N405" s="5"/>
      <c r="O405" s="5"/>
      <c r="P405" s="5"/>
      <c r="Q405" s="5"/>
      <c r="R405" s="4"/>
      <c r="S405" s="37">
        <v>0</v>
      </c>
      <c r="T405" s="10">
        <v>1</v>
      </c>
    </row>
    <row r="406" spans="1:20" ht="90" x14ac:dyDescent="0.25">
      <c r="A406" s="1">
        <v>2012527</v>
      </c>
      <c r="B406" s="8" t="s">
        <v>71</v>
      </c>
      <c r="C406" s="28" t="s">
        <v>164</v>
      </c>
      <c r="D406" s="1" t="s">
        <v>8</v>
      </c>
      <c r="E406" s="118" t="s">
        <v>170</v>
      </c>
      <c r="F406" s="118" t="s">
        <v>170</v>
      </c>
      <c r="G406" s="120">
        <v>44231</v>
      </c>
      <c r="H406" s="120">
        <v>44232</v>
      </c>
      <c r="I406" s="6">
        <v>0</v>
      </c>
      <c r="J406" s="6">
        <v>0</v>
      </c>
      <c r="K406" s="6">
        <v>0</v>
      </c>
      <c r="L406" s="67" t="s">
        <v>13</v>
      </c>
      <c r="M406" s="5" t="s">
        <v>209</v>
      </c>
      <c r="N406" s="5" t="s">
        <v>213</v>
      </c>
      <c r="O406" s="5" t="s">
        <v>212</v>
      </c>
      <c r="P406" s="5" t="s">
        <v>210</v>
      </c>
      <c r="Q406" s="5" t="s">
        <v>211</v>
      </c>
      <c r="R406" s="4"/>
      <c r="S406" s="31" t="s">
        <v>214</v>
      </c>
      <c r="T406" s="10">
        <v>1</v>
      </c>
    </row>
    <row r="407" spans="1:20" ht="60" x14ac:dyDescent="0.25">
      <c r="A407" s="1">
        <v>2012354</v>
      </c>
      <c r="B407" s="8" t="s">
        <v>89</v>
      </c>
      <c r="C407" s="28" t="s">
        <v>163</v>
      </c>
      <c r="D407" s="1" t="s">
        <v>8</v>
      </c>
      <c r="E407" s="118" t="s">
        <v>169</v>
      </c>
      <c r="F407" s="118" t="s">
        <v>169</v>
      </c>
      <c r="G407" s="120">
        <v>44224</v>
      </c>
      <c r="H407" s="120">
        <v>44231</v>
      </c>
      <c r="I407" s="6">
        <v>0</v>
      </c>
      <c r="J407" s="6">
        <v>0</v>
      </c>
      <c r="K407" s="6">
        <v>0</v>
      </c>
      <c r="L407" s="67"/>
      <c r="M407" s="67"/>
      <c r="N407" s="5"/>
      <c r="O407" s="5"/>
      <c r="P407" s="5"/>
      <c r="Q407" s="5"/>
      <c r="R407" s="4"/>
      <c r="S407" s="31">
        <v>0</v>
      </c>
      <c r="T407" s="10">
        <v>1</v>
      </c>
    </row>
    <row r="408" spans="1:20" ht="60" x14ac:dyDescent="0.25">
      <c r="A408" s="1">
        <v>2012359</v>
      </c>
      <c r="B408" s="8" t="s">
        <v>89</v>
      </c>
      <c r="C408" s="28" t="s">
        <v>164</v>
      </c>
      <c r="D408" s="1" t="s">
        <v>8</v>
      </c>
      <c r="E408" s="118" t="s">
        <v>170</v>
      </c>
      <c r="F408" s="118" t="s">
        <v>170</v>
      </c>
      <c r="G408" s="120">
        <v>44224</v>
      </c>
      <c r="H408" s="120">
        <v>44231</v>
      </c>
      <c r="I408" s="6">
        <v>0</v>
      </c>
      <c r="J408" s="6">
        <v>0</v>
      </c>
      <c r="K408" s="6">
        <v>0</v>
      </c>
      <c r="L408" s="67" t="s">
        <v>13</v>
      </c>
      <c r="M408" s="5"/>
      <c r="N408" s="5"/>
      <c r="O408" s="5"/>
      <c r="P408" s="5"/>
      <c r="Q408" s="5"/>
      <c r="R408" s="4"/>
      <c r="S408" s="31">
        <v>0</v>
      </c>
      <c r="T408" s="10">
        <v>1</v>
      </c>
    </row>
    <row r="409" spans="1:20" ht="45" x14ac:dyDescent="0.25">
      <c r="A409" s="1">
        <v>2012056</v>
      </c>
      <c r="B409" s="33" t="s">
        <v>80</v>
      </c>
      <c r="C409" s="28" t="s">
        <v>165</v>
      </c>
      <c r="D409" s="1" t="s">
        <v>8</v>
      </c>
      <c r="E409" s="118" t="s">
        <v>171</v>
      </c>
      <c r="F409" s="118" t="s">
        <v>171</v>
      </c>
      <c r="G409" s="120">
        <v>44215</v>
      </c>
      <c r="H409" s="120">
        <v>44229</v>
      </c>
      <c r="I409" s="6">
        <v>1</v>
      </c>
      <c r="J409" s="6">
        <v>1</v>
      </c>
      <c r="K409" s="6">
        <v>0</v>
      </c>
      <c r="L409" s="67" t="s">
        <v>13</v>
      </c>
      <c r="M409" s="5"/>
      <c r="N409" s="5"/>
      <c r="O409" s="5"/>
      <c r="P409" s="5"/>
      <c r="Q409" s="5"/>
      <c r="R409" s="4"/>
      <c r="S409" s="31">
        <v>0</v>
      </c>
      <c r="T409" s="10">
        <v>1</v>
      </c>
    </row>
    <row r="410" spans="1:20" ht="45" x14ac:dyDescent="0.25">
      <c r="A410" s="1">
        <v>2012058</v>
      </c>
      <c r="B410" s="33" t="s">
        <v>80</v>
      </c>
      <c r="C410" s="28" t="s">
        <v>166</v>
      </c>
      <c r="D410" s="1" t="s">
        <v>8</v>
      </c>
      <c r="E410" s="118" t="s">
        <v>172</v>
      </c>
      <c r="F410" s="118" t="s">
        <v>172</v>
      </c>
      <c r="G410" s="120">
        <v>44215</v>
      </c>
      <c r="H410" s="120">
        <v>44229</v>
      </c>
      <c r="I410" s="6">
        <v>1</v>
      </c>
      <c r="J410" s="6">
        <v>1</v>
      </c>
      <c r="K410" s="6">
        <v>0</v>
      </c>
      <c r="L410" s="67" t="s">
        <v>13</v>
      </c>
      <c r="M410" s="5"/>
      <c r="N410" s="5"/>
      <c r="O410" s="5"/>
      <c r="P410" s="5"/>
      <c r="Q410" s="5"/>
      <c r="R410" s="4"/>
      <c r="S410" s="31">
        <v>0</v>
      </c>
      <c r="T410" s="10">
        <v>1</v>
      </c>
    </row>
    <row r="411" spans="1:20" ht="165" x14ac:dyDescent="0.25">
      <c r="A411" s="1">
        <v>2012242</v>
      </c>
      <c r="B411" s="34" t="s">
        <v>89</v>
      </c>
      <c r="C411" s="28" t="s">
        <v>167</v>
      </c>
      <c r="D411" s="1" t="s">
        <v>8</v>
      </c>
      <c r="E411" s="118" t="s">
        <v>173</v>
      </c>
      <c r="F411" s="118" t="s">
        <v>173</v>
      </c>
      <c r="G411" s="120">
        <v>44221</v>
      </c>
      <c r="H411" s="120">
        <v>44228</v>
      </c>
      <c r="I411" s="7">
        <v>4</v>
      </c>
      <c r="J411" s="7">
        <v>4</v>
      </c>
      <c r="K411" s="7">
        <v>0</v>
      </c>
      <c r="L411" s="67" t="s">
        <v>13</v>
      </c>
      <c r="M411" s="5" t="s">
        <v>191</v>
      </c>
      <c r="N411" s="5" t="s">
        <v>193</v>
      </c>
      <c r="O411" s="5" t="s">
        <v>194</v>
      </c>
      <c r="P411" s="5" t="s">
        <v>195</v>
      </c>
      <c r="Q411" s="5" t="s">
        <v>198</v>
      </c>
      <c r="R411" s="1" t="s">
        <v>77</v>
      </c>
      <c r="S411" s="31">
        <v>0</v>
      </c>
      <c r="T411" s="10">
        <v>1</v>
      </c>
    </row>
    <row r="412" spans="1:20" ht="165" x14ac:dyDescent="0.25">
      <c r="A412" s="1">
        <v>2012002</v>
      </c>
      <c r="B412" s="35" t="s">
        <v>80</v>
      </c>
      <c r="C412" s="28" t="s">
        <v>35</v>
      </c>
      <c r="D412" s="1" t="s">
        <v>168</v>
      </c>
      <c r="E412" s="118" t="s">
        <v>174</v>
      </c>
      <c r="F412" s="118" t="s">
        <v>37</v>
      </c>
      <c r="G412" s="120">
        <v>44214</v>
      </c>
      <c r="H412" s="120">
        <v>44228</v>
      </c>
      <c r="I412" s="6">
        <v>2</v>
      </c>
      <c r="J412" s="6">
        <v>2</v>
      </c>
      <c r="K412" s="6">
        <v>0</v>
      </c>
      <c r="L412" s="5" t="s">
        <v>191</v>
      </c>
      <c r="M412" s="5" t="s">
        <v>191</v>
      </c>
      <c r="N412" s="5" t="s">
        <v>192</v>
      </c>
      <c r="O412" s="5" t="s">
        <v>194</v>
      </c>
      <c r="P412" s="5" t="s">
        <v>196</v>
      </c>
      <c r="Q412" s="5" t="s">
        <v>197</v>
      </c>
      <c r="R412" s="1" t="s">
        <v>77</v>
      </c>
      <c r="S412" s="31">
        <v>0</v>
      </c>
      <c r="T412" s="10">
        <v>1</v>
      </c>
    </row>
    <row r="413" spans="1:20" ht="102.75" customHeight="1" x14ac:dyDescent="0.25">
      <c r="A413" s="8">
        <v>2012238</v>
      </c>
      <c r="B413" s="8" t="s">
        <v>71</v>
      </c>
      <c r="C413" s="24" t="s">
        <v>10</v>
      </c>
      <c r="D413" s="7" t="s">
        <v>8</v>
      </c>
      <c r="E413" s="103" t="s">
        <v>54</v>
      </c>
      <c r="F413" s="103" t="s">
        <v>54</v>
      </c>
      <c r="G413" s="113">
        <v>44221</v>
      </c>
      <c r="H413" s="113">
        <v>44222</v>
      </c>
      <c r="I413" s="8">
        <v>0</v>
      </c>
      <c r="J413" s="8">
        <v>0</v>
      </c>
      <c r="K413" s="7" t="s">
        <v>12</v>
      </c>
      <c r="L413" s="5" t="s">
        <v>191</v>
      </c>
      <c r="M413" s="5" t="s">
        <v>180</v>
      </c>
      <c r="N413" s="5" t="s">
        <v>181</v>
      </c>
      <c r="O413" s="5" t="s">
        <v>182</v>
      </c>
      <c r="P413" s="5" t="s">
        <v>183</v>
      </c>
      <c r="Q413" s="5" t="s">
        <v>333</v>
      </c>
      <c r="R413" s="4"/>
      <c r="S413" s="31" t="s">
        <v>185</v>
      </c>
      <c r="T413" s="10">
        <v>1</v>
      </c>
    </row>
    <row r="414" spans="1:20" ht="84.75" customHeight="1" x14ac:dyDescent="0.25">
      <c r="A414" s="8">
        <v>2011852</v>
      </c>
      <c r="B414" s="8" t="s">
        <v>80</v>
      </c>
      <c r="C414" s="24" t="s">
        <v>42</v>
      </c>
      <c r="D414" s="7" t="s">
        <v>43</v>
      </c>
      <c r="E414" s="103" t="s">
        <v>76</v>
      </c>
      <c r="F414" s="103" t="s">
        <v>76</v>
      </c>
      <c r="G414" s="113">
        <v>44208</v>
      </c>
      <c r="H414" s="113">
        <v>44222</v>
      </c>
      <c r="I414" s="8">
        <v>1</v>
      </c>
      <c r="J414" s="8">
        <v>1</v>
      </c>
      <c r="K414" s="7" t="s">
        <v>12</v>
      </c>
      <c r="L414" s="67" t="s">
        <v>184</v>
      </c>
      <c r="M414" s="5" t="s">
        <v>186</v>
      </c>
      <c r="N414" s="5" t="s">
        <v>188</v>
      </c>
      <c r="O414" s="5" t="s">
        <v>187</v>
      </c>
      <c r="P414" s="5" t="s">
        <v>189</v>
      </c>
      <c r="Q414" s="5" t="s">
        <v>334</v>
      </c>
      <c r="R414" s="4"/>
      <c r="S414" s="31" t="s">
        <v>219</v>
      </c>
      <c r="T414" s="10">
        <v>1</v>
      </c>
    </row>
    <row r="415" spans="1:20" ht="94.5" customHeight="1" x14ac:dyDescent="0.25">
      <c r="A415" s="19">
        <v>2012005</v>
      </c>
      <c r="B415" s="19" t="s">
        <v>201</v>
      </c>
      <c r="C415" s="20" t="s">
        <v>10</v>
      </c>
      <c r="D415" s="20" t="s">
        <v>8</v>
      </c>
      <c r="E415" s="121" t="s">
        <v>54</v>
      </c>
      <c r="F415" s="121" t="s">
        <v>54</v>
      </c>
      <c r="G415" s="122">
        <v>44214</v>
      </c>
      <c r="H415" s="122">
        <v>44221</v>
      </c>
      <c r="I415" s="19">
        <v>0</v>
      </c>
      <c r="J415" s="19">
        <v>0</v>
      </c>
      <c r="K415" s="20" t="s">
        <v>55</v>
      </c>
      <c r="L415" s="67" t="s">
        <v>190</v>
      </c>
      <c r="M415" s="55"/>
      <c r="N415" s="55"/>
      <c r="O415" s="55"/>
      <c r="P415" s="55"/>
      <c r="Q415" s="55"/>
      <c r="R415" s="1"/>
      <c r="S415" s="37"/>
      <c r="T415" s="10">
        <v>1</v>
      </c>
    </row>
    <row r="416" spans="1:20" ht="181.5" customHeight="1" x14ac:dyDescent="0.25">
      <c r="A416" s="23">
        <v>2011761</v>
      </c>
      <c r="B416" s="36" t="s">
        <v>80</v>
      </c>
      <c r="C416" s="24" t="s">
        <v>39</v>
      </c>
      <c r="D416" s="25" t="s">
        <v>40</v>
      </c>
      <c r="E416" s="119" t="s">
        <v>177</v>
      </c>
      <c r="F416" s="119" t="s">
        <v>177</v>
      </c>
      <c r="G416" s="123">
        <v>44202</v>
      </c>
      <c r="H416" s="123">
        <v>44217</v>
      </c>
      <c r="I416" s="26">
        <v>5</v>
      </c>
      <c r="J416" s="26">
        <v>5</v>
      </c>
      <c r="K416" s="26">
        <v>0</v>
      </c>
      <c r="L416" s="67" t="s">
        <v>13</v>
      </c>
      <c r="M416" s="2" t="s">
        <v>74</v>
      </c>
      <c r="N416" s="1">
        <v>70640008039</v>
      </c>
      <c r="O416" s="1" t="s">
        <v>73</v>
      </c>
      <c r="P416" s="1" t="s">
        <v>72</v>
      </c>
      <c r="Q416" s="1" t="s">
        <v>75</v>
      </c>
      <c r="R416" s="1" t="s">
        <v>77</v>
      </c>
      <c r="S416" s="37" t="s">
        <v>79</v>
      </c>
      <c r="T416" s="10">
        <v>1</v>
      </c>
    </row>
    <row r="417" spans="1:20" ht="108.75" customHeight="1" x14ac:dyDescent="0.25">
      <c r="A417" s="23">
        <v>2011956</v>
      </c>
      <c r="B417" s="36" t="s">
        <v>88</v>
      </c>
      <c r="C417" s="24" t="s">
        <v>56</v>
      </c>
      <c r="D417" s="24" t="s">
        <v>57</v>
      </c>
      <c r="E417" s="119" t="s">
        <v>90</v>
      </c>
      <c r="F417" s="119" t="s">
        <v>90</v>
      </c>
      <c r="G417" s="123">
        <v>44210</v>
      </c>
      <c r="H417" s="123">
        <v>44217</v>
      </c>
      <c r="I417" s="23">
        <v>2</v>
      </c>
      <c r="J417" s="23">
        <v>2</v>
      </c>
      <c r="K417" s="24" t="s">
        <v>12</v>
      </c>
      <c r="L417" s="7" t="s">
        <v>13</v>
      </c>
      <c r="M417" s="22"/>
      <c r="N417" s="22"/>
      <c r="O417" s="9"/>
      <c r="P417" s="9"/>
      <c r="Q417" s="9"/>
      <c r="R417" s="9"/>
      <c r="S417" s="38" t="s">
        <v>200</v>
      </c>
      <c r="T417" s="13">
        <v>1</v>
      </c>
    </row>
    <row r="418" spans="1:20" ht="85.5" customHeight="1" x14ac:dyDescent="0.25">
      <c r="A418" s="23">
        <v>2011957</v>
      </c>
      <c r="B418" s="36" t="s">
        <v>89</v>
      </c>
      <c r="C418" s="24" t="s">
        <v>59</v>
      </c>
      <c r="D418" s="24" t="s">
        <v>57</v>
      </c>
      <c r="E418" s="119" t="s">
        <v>60</v>
      </c>
      <c r="F418" s="119" t="s">
        <v>61</v>
      </c>
      <c r="G418" s="123">
        <v>44210</v>
      </c>
      <c r="H418" s="123">
        <v>44217</v>
      </c>
      <c r="I418" s="23">
        <v>2</v>
      </c>
      <c r="J418" s="23">
        <v>2</v>
      </c>
      <c r="K418" s="24" t="s">
        <v>12</v>
      </c>
      <c r="L418" s="20" t="s">
        <v>13</v>
      </c>
      <c r="M418" s="27" t="s">
        <v>178</v>
      </c>
      <c r="N418" s="27" t="s">
        <v>86</v>
      </c>
      <c r="O418" s="5" t="s">
        <v>87</v>
      </c>
      <c r="P418" s="5" t="s">
        <v>84</v>
      </c>
      <c r="Q418" s="5" t="s">
        <v>85</v>
      </c>
      <c r="R418" s="18"/>
      <c r="S418" s="37" t="s">
        <v>83</v>
      </c>
      <c r="T418" s="10">
        <v>1</v>
      </c>
    </row>
    <row r="419" spans="1:20" ht="114.75" customHeight="1" x14ac:dyDescent="0.25">
      <c r="A419" s="23">
        <v>2012071</v>
      </c>
      <c r="B419" s="36" t="s">
        <v>101</v>
      </c>
      <c r="C419" s="24" t="s">
        <v>102</v>
      </c>
      <c r="D419" s="24" t="s">
        <v>8</v>
      </c>
      <c r="E419" s="119" t="s">
        <v>11</v>
      </c>
      <c r="F419" s="119" t="s">
        <v>11</v>
      </c>
      <c r="G419" s="123">
        <v>44215.665277777778</v>
      </c>
      <c r="H419" s="123">
        <v>44216.625</v>
      </c>
      <c r="I419" s="23">
        <v>0</v>
      </c>
      <c r="J419" s="23">
        <v>0</v>
      </c>
      <c r="K419" s="24" t="s">
        <v>12</v>
      </c>
      <c r="L419" s="26" t="s">
        <v>179</v>
      </c>
      <c r="M419" s="85" t="s">
        <v>91</v>
      </c>
      <c r="N419" s="85" t="s">
        <v>94</v>
      </c>
      <c r="O419" s="86" t="s">
        <v>95</v>
      </c>
      <c r="P419" s="86" t="s">
        <v>92</v>
      </c>
      <c r="Q419" s="86" t="s">
        <v>93</v>
      </c>
      <c r="R419" s="86" t="s">
        <v>258</v>
      </c>
      <c r="S419" s="37"/>
      <c r="T419" s="10">
        <v>1</v>
      </c>
    </row>
    <row r="420" spans="1:20" ht="75" x14ac:dyDescent="0.25">
      <c r="A420" s="23">
        <v>2011899</v>
      </c>
      <c r="B420" s="34" t="s">
        <v>89</v>
      </c>
      <c r="C420" s="24" t="s">
        <v>7</v>
      </c>
      <c r="D420" s="24" t="s">
        <v>8</v>
      </c>
      <c r="E420" s="119" t="s">
        <v>126</v>
      </c>
      <c r="F420" s="119" t="s">
        <v>126</v>
      </c>
      <c r="G420" s="123">
        <v>44209</v>
      </c>
      <c r="H420" s="123">
        <v>44216</v>
      </c>
      <c r="I420" s="23">
        <v>2</v>
      </c>
      <c r="J420" s="23">
        <v>2</v>
      </c>
      <c r="K420" s="24" t="s">
        <v>9</v>
      </c>
      <c r="L420" s="84" t="s">
        <v>58</v>
      </c>
      <c r="M420" s="85" t="s">
        <v>96</v>
      </c>
      <c r="N420" s="85" t="s">
        <v>99</v>
      </c>
      <c r="O420" s="86" t="s">
        <v>98</v>
      </c>
      <c r="P420" s="86" t="s">
        <v>97</v>
      </c>
      <c r="Q420" s="86" t="s">
        <v>100</v>
      </c>
      <c r="R420" s="86" t="s">
        <v>258</v>
      </c>
      <c r="S420" s="37"/>
      <c r="T420" s="10">
        <v>1</v>
      </c>
    </row>
    <row r="421" spans="1:20" ht="144.75" customHeight="1" x14ac:dyDescent="0.25">
      <c r="A421" s="23">
        <v>2011862</v>
      </c>
      <c r="B421" s="23" t="s">
        <v>101</v>
      </c>
      <c r="C421" s="24" t="s">
        <v>102</v>
      </c>
      <c r="D421" s="24" t="s">
        <v>8</v>
      </c>
      <c r="E421" s="119" t="s">
        <v>11</v>
      </c>
      <c r="F421" s="119" t="s">
        <v>11</v>
      </c>
      <c r="G421" s="123">
        <v>44208</v>
      </c>
      <c r="H421" s="123">
        <v>44215</v>
      </c>
      <c r="I421" s="23">
        <v>0</v>
      </c>
      <c r="J421" s="23">
        <v>0</v>
      </c>
      <c r="K421" s="24" t="s">
        <v>12</v>
      </c>
      <c r="L421" s="84" t="s">
        <v>62</v>
      </c>
      <c r="M421" s="28"/>
      <c r="N421" s="28"/>
      <c r="O421" s="1"/>
      <c r="P421" s="1"/>
      <c r="Q421" s="1"/>
      <c r="R421" s="1" t="s">
        <v>105</v>
      </c>
      <c r="S421" s="37">
        <v>0</v>
      </c>
      <c r="T421" s="10">
        <v>1</v>
      </c>
    </row>
    <row r="422" spans="1:20" ht="90" x14ac:dyDescent="0.25">
      <c r="A422" s="23">
        <v>2011753</v>
      </c>
      <c r="B422" s="23" t="s">
        <v>101</v>
      </c>
      <c r="C422" s="24" t="s">
        <v>14</v>
      </c>
      <c r="D422" s="24" t="s">
        <v>15</v>
      </c>
      <c r="E422" s="119" t="s">
        <v>16</v>
      </c>
      <c r="F422" s="119" t="s">
        <v>17</v>
      </c>
      <c r="G422" s="123">
        <v>44202</v>
      </c>
      <c r="H422" s="123">
        <v>44204</v>
      </c>
      <c r="I422" s="23">
        <v>0</v>
      </c>
      <c r="J422" s="23">
        <v>0</v>
      </c>
      <c r="K422" s="24" t="s">
        <v>12</v>
      </c>
      <c r="L422" s="24" t="s">
        <v>13</v>
      </c>
      <c r="M422" s="29" t="s">
        <v>199</v>
      </c>
      <c r="N422" s="28" t="s">
        <v>108</v>
      </c>
      <c r="O422" s="1" t="s">
        <v>109</v>
      </c>
      <c r="P422" s="1" t="s">
        <v>107</v>
      </c>
      <c r="Q422" s="43" t="s">
        <v>243</v>
      </c>
      <c r="R422" s="1"/>
      <c r="S422" s="37" t="s">
        <v>106</v>
      </c>
      <c r="T422" s="10">
        <v>1</v>
      </c>
    </row>
    <row r="423" spans="1:20" ht="72" customHeight="1" x14ac:dyDescent="0.25">
      <c r="A423" s="23">
        <v>2011751</v>
      </c>
      <c r="B423" s="23" t="s">
        <v>81</v>
      </c>
      <c r="C423" s="24" t="s">
        <v>18</v>
      </c>
      <c r="D423" s="24" t="s">
        <v>19</v>
      </c>
      <c r="E423" s="119" t="s">
        <v>20</v>
      </c>
      <c r="F423" s="119" t="s">
        <v>21</v>
      </c>
      <c r="G423" s="123">
        <v>44202</v>
      </c>
      <c r="H423" s="123">
        <v>44204</v>
      </c>
      <c r="I423" s="23">
        <v>0</v>
      </c>
      <c r="J423" s="23">
        <v>0</v>
      </c>
      <c r="K423" s="24" t="s">
        <v>12</v>
      </c>
      <c r="L423" s="24" t="s">
        <v>63</v>
      </c>
      <c r="M423" s="28"/>
      <c r="N423" s="28"/>
      <c r="O423" s="1"/>
      <c r="P423" s="1"/>
      <c r="Q423" s="1"/>
      <c r="R423" s="1" t="s">
        <v>103</v>
      </c>
      <c r="S423" s="37">
        <v>0</v>
      </c>
      <c r="T423" s="10">
        <v>1</v>
      </c>
    </row>
    <row r="424" spans="1:20" ht="72" customHeight="1" x14ac:dyDescent="0.25">
      <c r="A424" s="92" t="s">
        <v>175</v>
      </c>
      <c r="B424" s="93"/>
      <c r="C424" s="93"/>
      <c r="D424" s="93"/>
      <c r="E424" s="124"/>
      <c r="F424" s="124"/>
      <c r="G424" s="124"/>
      <c r="H424" s="124"/>
      <c r="I424" s="93"/>
      <c r="J424" s="93"/>
      <c r="K424" s="93"/>
      <c r="L424" s="24" t="s">
        <v>13</v>
      </c>
      <c r="M424" s="28"/>
      <c r="N424" s="28"/>
      <c r="O424" s="1"/>
      <c r="P424" s="1"/>
      <c r="Q424" s="1"/>
      <c r="R424" s="1" t="s">
        <v>104</v>
      </c>
      <c r="S424" s="37">
        <v>0</v>
      </c>
      <c r="T424" s="10">
        <v>1</v>
      </c>
    </row>
    <row r="425" spans="1:20" ht="63" customHeight="1" x14ac:dyDescent="0.25">
      <c r="A425" s="23">
        <v>2011569</v>
      </c>
      <c r="B425" s="23" t="s">
        <v>89</v>
      </c>
      <c r="C425" s="24" t="s">
        <v>18</v>
      </c>
      <c r="D425" s="24" t="s">
        <v>19</v>
      </c>
      <c r="E425" s="119" t="s">
        <v>22</v>
      </c>
      <c r="F425" s="119" t="s">
        <v>23</v>
      </c>
      <c r="G425" s="123">
        <v>44190</v>
      </c>
      <c r="H425" s="123">
        <v>44201</v>
      </c>
      <c r="I425" s="23">
        <v>1</v>
      </c>
      <c r="J425" s="23">
        <v>1</v>
      </c>
      <c r="K425" s="24" t="s">
        <v>9</v>
      </c>
      <c r="L425" s="24" t="s">
        <v>13</v>
      </c>
      <c r="M425" s="28"/>
      <c r="N425" s="28"/>
      <c r="O425" s="1"/>
      <c r="P425" s="1"/>
      <c r="Q425" s="1"/>
      <c r="R425" s="1"/>
      <c r="S425" s="37">
        <v>0</v>
      </c>
      <c r="T425" s="10">
        <v>1</v>
      </c>
    </row>
    <row r="426" spans="1:20" ht="74.25" customHeight="1" x14ac:dyDescent="0.25">
      <c r="A426" s="23">
        <v>2011618</v>
      </c>
      <c r="B426" s="23" t="s">
        <v>101</v>
      </c>
      <c r="C426" s="24" t="s">
        <v>24</v>
      </c>
      <c r="D426" s="24" t="s">
        <v>8</v>
      </c>
      <c r="E426" s="119" t="s">
        <v>25</v>
      </c>
      <c r="F426" s="119" t="s">
        <v>25</v>
      </c>
      <c r="G426" s="123">
        <v>44193</v>
      </c>
      <c r="H426" s="123">
        <v>44194</v>
      </c>
      <c r="I426" s="23">
        <v>0</v>
      </c>
      <c r="J426" s="23">
        <v>0</v>
      </c>
      <c r="K426" s="24" t="s">
        <v>12</v>
      </c>
      <c r="L426" s="24" t="s">
        <v>13</v>
      </c>
      <c r="M426" s="93"/>
      <c r="N426" s="94"/>
      <c r="O426" s="3"/>
      <c r="P426" s="1"/>
      <c r="Q426" s="1"/>
      <c r="R426" s="1"/>
      <c r="S426" s="37"/>
      <c r="T426" s="10">
        <v>1</v>
      </c>
    </row>
    <row r="427" spans="1:20" ht="151.5" customHeight="1" x14ac:dyDescent="0.25">
      <c r="A427" s="23">
        <v>2011619</v>
      </c>
      <c r="B427" s="23" t="s">
        <v>101</v>
      </c>
      <c r="C427" s="24" t="s">
        <v>26</v>
      </c>
      <c r="D427" s="24" t="s">
        <v>27</v>
      </c>
      <c r="E427" s="119" t="s">
        <v>125</v>
      </c>
      <c r="F427" s="119" t="s">
        <v>125</v>
      </c>
      <c r="G427" s="123">
        <v>44193.588194444441</v>
      </c>
      <c r="H427" s="123">
        <v>44194</v>
      </c>
      <c r="I427" s="23">
        <v>1</v>
      </c>
      <c r="J427" s="23">
        <v>1</v>
      </c>
      <c r="K427" s="24" t="s">
        <v>12</v>
      </c>
      <c r="L427" s="93"/>
      <c r="M427" s="28"/>
      <c r="N427" s="28"/>
      <c r="O427" s="1"/>
      <c r="P427" s="1"/>
      <c r="Q427" s="1"/>
      <c r="R427" s="1"/>
      <c r="S427" s="37"/>
      <c r="T427" s="10">
        <v>1</v>
      </c>
    </row>
    <row r="428" spans="1:20" ht="140.25" customHeight="1" x14ac:dyDescent="0.25">
      <c r="A428" s="23">
        <v>2011617</v>
      </c>
      <c r="B428" s="34" t="s">
        <v>101</v>
      </c>
      <c r="C428" s="24" t="s">
        <v>28</v>
      </c>
      <c r="D428" s="24" t="s">
        <v>8</v>
      </c>
      <c r="E428" s="125" t="s">
        <v>29</v>
      </c>
      <c r="F428" s="119" t="s">
        <v>29</v>
      </c>
      <c r="G428" s="123">
        <v>44193</v>
      </c>
      <c r="H428" s="123">
        <v>44194</v>
      </c>
      <c r="I428" s="23">
        <v>1</v>
      </c>
      <c r="J428" s="23">
        <v>1</v>
      </c>
      <c r="K428" s="24" t="s">
        <v>12</v>
      </c>
      <c r="L428" s="24" t="s">
        <v>13</v>
      </c>
      <c r="M428" s="28"/>
      <c r="N428" s="28"/>
      <c r="O428" s="1"/>
      <c r="P428" s="1"/>
      <c r="Q428" s="1"/>
      <c r="R428" s="1"/>
      <c r="S428" s="37">
        <v>0</v>
      </c>
      <c r="T428" s="10">
        <v>1</v>
      </c>
    </row>
    <row r="429" spans="1:20" ht="117" customHeight="1" x14ac:dyDescent="0.25">
      <c r="A429" s="23">
        <v>2011283</v>
      </c>
      <c r="B429" s="34" t="s">
        <v>80</v>
      </c>
      <c r="C429" s="24" t="s">
        <v>31</v>
      </c>
      <c r="D429" s="24" t="s">
        <v>32</v>
      </c>
      <c r="E429" s="119" t="s">
        <v>33</v>
      </c>
      <c r="F429" s="119" t="s">
        <v>34</v>
      </c>
      <c r="G429" s="123">
        <v>44179</v>
      </c>
      <c r="H429" s="123">
        <v>44194</v>
      </c>
      <c r="I429" s="23">
        <v>1</v>
      </c>
      <c r="J429" s="23">
        <v>1</v>
      </c>
      <c r="K429" s="24" t="s">
        <v>9</v>
      </c>
      <c r="L429" s="24" t="s">
        <v>13</v>
      </c>
      <c r="M429" s="28" t="s">
        <v>111</v>
      </c>
      <c r="N429" s="28" t="s">
        <v>114</v>
      </c>
      <c r="O429" s="1" t="s">
        <v>112</v>
      </c>
      <c r="P429" s="1" t="s">
        <v>113</v>
      </c>
      <c r="Q429" s="1" t="s">
        <v>115</v>
      </c>
      <c r="R429" s="1" t="s">
        <v>110</v>
      </c>
      <c r="S429" s="37">
        <v>0</v>
      </c>
      <c r="T429" s="10">
        <v>1</v>
      </c>
    </row>
    <row r="430" spans="1:20" ht="255" x14ac:dyDescent="0.25">
      <c r="A430" s="23">
        <v>2011285</v>
      </c>
      <c r="B430" s="23" t="s">
        <v>80</v>
      </c>
      <c r="C430" s="24" t="s">
        <v>14</v>
      </c>
      <c r="D430" s="24" t="s">
        <v>15</v>
      </c>
      <c r="E430" s="119" t="s">
        <v>16</v>
      </c>
      <c r="F430" s="119" t="s">
        <v>17</v>
      </c>
      <c r="G430" s="123">
        <v>44179</v>
      </c>
      <c r="H430" s="123">
        <v>44194</v>
      </c>
      <c r="I430" s="23">
        <v>0</v>
      </c>
      <c r="J430" s="23">
        <v>0</v>
      </c>
      <c r="K430" s="24" t="s">
        <v>12</v>
      </c>
      <c r="L430" s="24" t="s">
        <v>13</v>
      </c>
      <c r="M430" s="28" t="s">
        <v>117</v>
      </c>
      <c r="N430" s="28" t="s">
        <v>119</v>
      </c>
      <c r="O430" s="1" t="s">
        <v>118</v>
      </c>
      <c r="P430" s="1" t="s">
        <v>120</v>
      </c>
      <c r="Q430" s="1" t="s">
        <v>121</v>
      </c>
      <c r="R430" s="1" t="s">
        <v>116</v>
      </c>
      <c r="S430" s="37">
        <v>0</v>
      </c>
      <c r="T430" s="10">
        <v>1</v>
      </c>
    </row>
    <row r="431" spans="1:20" ht="267" customHeight="1" x14ac:dyDescent="0.25">
      <c r="A431" s="23">
        <v>2011287</v>
      </c>
      <c r="B431" s="23" t="s">
        <v>80</v>
      </c>
      <c r="C431" s="24" t="s">
        <v>35</v>
      </c>
      <c r="D431" s="24" t="s">
        <v>32</v>
      </c>
      <c r="E431" s="119" t="s">
        <v>36</v>
      </c>
      <c r="F431" s="119" t="s">
        <v>37</v>
      </c>
      <c r="G431" s="123">
        <v>44179.660416666666</v>
      </c>
      <c r="H431" s="123">
        <v>44194.541666666664</v>
      </c>
      <c r="I431" s="23">
        <v>1</v>
      </c>
      <c r="J431" s="23">
        <v>1</v>
      </c>
      <c r="K431" s="24" t="s">
        <v>12</v>
      </c>
      <c r="L431" s="24" t="s">
        <v>30</v>
      </c>
      <c r="M431" s="28" t="s">
        <v>122</v>
      </c>
      <c r="N431" s="28">
        <v>60140006756</v>
      </c>
      <c r="O431" s="1" t="s">
        <v>124</v>
      </c>
      <c r="P431" s="1" t="s">
        <v>123</v>
      </c>
      <c r="Q431" s="7" t="s">
        <v>33</v>
      </c>
      <c r="R431" s="1" t="s">
        <v>218</v>
      </c>
      <c r="S431" s="37">
        <v>0</v>
      </c>
      <c r="T431" s="10">
        <v>1</v>
      </c>
    </row>
    <row r="432" spans="1:20" ht="174.75" customHeight="1" x14ac:dyDescent="0.25">
      <c r="A432" s="23">
        <v>2011299</v>
      </c>
      <c r="B432" s="23" t="s">
        <v>80</v>
      </c>
      <c r="C432" s="24" t="s">
        <v>38</v>
      </c>
      <c r="D432" s="24" t="s">
        <v>32</v>
      </c>
      <c r="E432" s="119" t="s">
        <v>135</v>
      </c>
      <c r="F432" s="119" t="s">
        <v>134</v>
      </c>
      <c r="G432" s="123">
        <v>44180</v>
      </c>
      <c r="H432" s="123">
        <v>44194</v>
      </c>
      <c r="I432" s="23">
        <v>1</v>
      </c>
      <c r="J432" s="23">
        <v>1</v>
      </c>
      <c r="K432" s="24" t="s">
        <v>12</v>
      </c>
      <c r="L432" s="24" t="s">
        <v>13</v>
      </c>
      <c r="M432" s="28"/>
      <c r="N432" s="28"/>
      <c r="O432" s="1"/>
      <c r="P432" s="1"/>
      <c r="Q432" s="1"/>
      <c r="R432" s="1"/>
      <c r="S432" s="37">
        <v>0</v>
      </c>
      <c r="T432" s="10">
        <v>1</v>
      </c>
    </row>
    <row r="433" spans="1:20" ht="243.75" customHeight="1" x14ac:dyDescent="0.25">
      <c r="A433" s="23">
        <v>2011264</v>
      </c>
      <c r="B433" s="23" t="s">
        <v>80</v>
      </c>
      <c r="C433" s="24" t="s">
        <v>39</v>
      </c>
      <c r="D433" s="24" t="s">
        <v>40</v>
      </c>
      <c r="E433" s="119" t="s">
        <v>41</v>
      </c>
      <c r="F433" s="119" t="s">
        <v>41</v>
      </c>
      <c r="G433" s="123">
        <v>44179.486111111109</v>
      </c>
      <c r="H433" s="123">
        <v>44194.458333333336</v>
      </c>
      <c r="I433" s="23">
        <v>6</v>
      </c>
      <c r="J433" s="23">
        <v>6</v>
      </c>
      <c r="K433" s="24" t="s">
        <v>12</v>
      </c>
      <c r="L433" s="24" t="s">
        <v>13</v>
      </c>
      <c r="M433" s="28" t="s">
        <v>127</v>
      </c>
      <c r="N433" s="28" t="s">
        <v>131</v>
      </c>
      <c r="O433" s="1" t="s">
        <v>130</v>
      </c>
      <c r="P433" s="1" t="s">
        <v>128</v>
      </c>
      <c r="Q433" s="1"/>
      <c r="R433" s="1" t="s">
        <v>129</v>
      </c>
      <c r="S433" s="37">
        <v>0</v>
      </c>
      <c r="T433" s="10">
        <v>1</v>
      </c>
    </row>
    <row r="434" spans="1:20" ht="195" x14ac:dyDescent="0.25">
      <c r="A434" s="23">
        <v>2011067</v>
      </c>
      <c r="B434" s="23" t="s">
        <v>80</v>
      </c>
      <c r="C434" s="24" t="s">
        <v>42</v>
      </c>
      <c r="D434" s="24" t="s">
        <v>43</v>
      </c>
      <c r="E434" s="119" t="s">
        <v>44</v>
      </c>
      <c r="F434" s="119" t="s">
        <v>44</v>
      </c>
      <c r="G434" s="123">
        <v>44174.640972222223</v>
      </c>
      <c r="H434" s="123">
        <v>44190.541666666664</v>
      </c>
      <c r="I434" s="23">
        <v>2</v>
      </c>
      <c r="J434" s="23">
        <v>2</v>
      </c>
      <c r="K434" s="24" t="s">
        <v>9</v>
      </c>
      <c r="L434" s="24" t="s">
        <v>13</v>
      </c>
      <c r="M434" s="28" t="s">
        <v>132</v>
      </c>
      <c r="N434" s="28" t="s">
        <v>137</v>
      </c>
      <c r="O434" s="1" t="s">
        <v>138</v>
      </c>
      <c r="P434" s="1" t="s">
        <v>133</v>
      </c>
      <c r="Q434" s="1" t="s">
        <v>136</v>
      </c>
      <c r="R434" s="1" t="s">
        <v>218</v>
      </c>
      <c r="S434" s="37" t="s">
        <v>139</v>
      </c>
      <c r="T434" s="10">
        <v>1</v>
      </c>
    </row>
    <row r="435" spans="1:20" ht="132.75" customHeight="1" x14ac:dyDescent="0.25">
      <c r="A435" s="23">
        <v>2011179</v>
      </c>
      <c r="B435" s="34" t="s">
        <v>88</v>
      </c>
      <c r="C435" s="24" t="s">
        <v>45</v>
      </c>
      <c r="D435" s="24" t="s">
        <v>32</v>
      </c>
      <c r="E435" s="119" t="s">
        <v>153</v>
      </c>
      <c r="F435" s="119" t="s">
        <v>152</v>
      </c>
      <c r="G435" s="123" t="s">
        <v>206</v>
      </c>
      <c r="H435" s="123" t="s">
        <v>207</v>
      </c>
      <c r="I435" s="23">
        <v>4</v>
      </c>
      <c r="J435" s="23">
        <v>4</v>
      </c>
      <c r="K435" s="24" t="s">
        <v>9</v>
      </c>
      <c r="L435" s="24" t="s">
        <v>13</v>
      </c>
      <c r="M435" s="27" t="s">
        <v>141</v>
      </c>
      <c r="N435" s="27" t="s">
        <v>145</v>
      </c>
      <c r="O435" s="5" t="s">
        <v>144</v>
      </c>
      <c r="P435" s="5" t="s">
        <v>142</v>
      </c>
      <c r="Q435" s="5" t="s">
        <v>143</v>
      </c>
      <c r="R435" s="1" t="s">
        <v>140</v>
      </c>
      <c r="S435" s="37"/>
      <c r="T435" s="10">
        <v>1</v>
      </c>
    </row>
    <row r="436" spans="1:20" ht="210" x14ac:dyDescent="0.25">
      <c r="A436" s="23">
        <v>2011174</v>
      </c>
      <c r="B436" s="23" t="s">
        <v>88</v>
      </c>
      <c r="C436" s="24" t="s">
        <v>26</v>
      </c>
      <c r="D436" s="24" t="s">
        <v>8</v>
      </c>
      <c r="E436" s="119" t="s">
        <v>47</v>
      </c>
      <c r="F436" s="119" t="s">
        <v>47</v>
      </c>
      <c r="G436" s="123" t="s">
        <v>206</v>
      </c>
      <c r="H436" s="123" t="s">
        <v>207</v>
      </c>
      <c r="I436" s="23">
        <v>0</v>
      </c>
      <c r="J436" s="23">
        <v>0</v>
      </c>
      <c r="K436" s="24" t="s">
        <v>12</v>
      </c>
      <c r="L436" s="24" t="s">
        <v>13</v>
      </c>
      <c r="M436" s="28" t="s">
        <v>146</v>
      </c>
      <c r="N436" s="28" t="s">
        <v>149</v>
      </c>
      <c r="O436" s="1" t="s">
        <v>150</v>
      </c>
      <c r="P436" s="1" t="s">
        <v>147</v>
      </c>
      <c r="Q436" s="1" t="s">
        <v>148</v>
      </c>
      <c r="R436" s="1" t="s">
        <v>151</v>
      </c>
      <c r="S436" s="37">
        <v>0</v>
      </c>
      <c r="T436" s="10">
        <v>1</v>
      </c>
    </row>
    <row r="437" spans="1:20" ht="135" x14ac:dyDescent="0.25">
      <c r="A437" s="23">
        <v>2011171</v>
      </c>
      <c r="B437" s="23" t="s">
        <v>88</v>
      </c>
      <c r="C437" s="24" t="s">
        <v>28</v>
      </c>
      <c r="D437" s="24" t="s">
        <v>8</v>
      </c>
      <c r="E437" s="119" t="s">
        <v>48</v>
      </c>
      <c r="F437" s="119" t="s">
        <v>48</v>
      </c>
      <c r="G437" s="123" t="s">
        <v>206</v>
      </c>
      <c r="H437" s="123" t="s">
        <v>208</v>
      </c>
      <c r="I437" s="23">
        <v>1</v>
      </c>
      <c r="J437" s="23">
        <v>1</v>
      </c>
      <c r="K437" s="24" t="s">
        <v>49</v>
      </c>
      <c r="L437" s="24" t="s">
        <v>13</v>
      </c>
      <c r="M437" s="28" t="s">
        <v>155</v>
      </c>
      <c r="N437" s="28" t="s">
        <v>158</v>
      </c>
      <c r="O437" s="1" t="s">
        <v>159</v>
      </c>
      <c r="P437" s="1" t="s">
        <v>156</v>
      </c>
      <c r="Q437" s="1" t="s">
        <v>157</v>
      </c>
      <c r="R437" s="1"/>
      <c r="S437" s="37" t="s">
        <v>160</v>
      </c>
      <c r="T437" s="10">
        <v>1</v>
      </c>
    </row>
    <row r="438" spans="1:20" ht="75.75" thickBot="1" x14ac:dyDescent="0.3">
      <c r="A438" s="19">
        <v>2011167</v>
      </c>
      <c r="B438" s="19" t="s">
        <v>88</v>
      </c>
      <c r="C438" s="20" t="s">
        <v>24</v>
      </c>
      <c r="D438" s="20" t="s">
        <v>50</v>
      </c>
      <c r="E438" s="20" t="s">
        <v>51</v>
      </c>
      <c r="F438" s="20" t="s">
        <v>51</v>
      </c>
      <c r="G438" s="21" t="s">
        <v>206</v>
      </c>
      <c r="H438" s="21" t="s">
        <v>207</v>
      </c>
      <c r="I438" s="19">
        <v>0</v>
      </c>
      <c r="J438" s="19">
        <v>0</v>
      </c>
      <c r="K438" s="20" t="s">
        <v>12</v>
      </c>
      <c r="L438" s="24" t="s">
        <v>46</v>
      </c>
      <c r="M438" s="28"/>
      <c r="N438" s="28"/>
      <c r="O438" s="1"/>
      <c r="P438" s="1"/>
      <c r="Q438" s="1"/>
      <c r="R438" s="1"/>
      <c r="S438" s="37">
        <v>0</v>
      </c>
      <c r="T438" s="10">
        <v>1</v>
      </c>
    </row>
    <row r="439" spans="1:20" ht="38.25" customHeight="1" thickBot="1" x14ac:dyDescent="0.75">
      <c r="A439" s="14"/>
      <c r="B439" s="15"/>
      <c r="C439" s="16"/>
      <c r="D439" s="16"/>
      <c r="E439" s="16"/>
      <c r="F439" s="17"/>
      <c r="G439" s="17"/>
      <c r="H439" s="17"/>
      <c r="I439" s="89" t="s">
        <v>176</v>
      </c>
      <c r="J439" s="90"/>
      <c r="K439" s="90"/>
      <c r="L439" s="24" t="s">
        <v>13</v>
      </c>
      <c r="M439" s="28" t="s">
        <v>117</v>
      </c>
      <c r="N439" s="28">
        <v>910131350287</v>
      </c>
      <c r="O439" s="1" t="s">
        <v>118</v>
      </c>
      <c r="P439" s="1" t="s">
        <v>161</v>
      </c>
      <c r="Q439" s="1"/>
      <c r="R439" s="1" t="s">
        <v>162</v>
      </c>
      <c r="S439" s="37">
        <v>0</v>
      </c>
      <c r="T439" s="10">
        <v>1</v>
      </c>
    </row>
    <row r="440" spans="1:20" ht="45.75" thickBot="1" x14ac:dyDescent="0.3">
      <c r="A440" s="11"/>
      <c r="B440" s="11"/>
      <c r="C440" s="11"/>
      <c r="D440" s="11"/>
      <c r="E440" s="11"/>
      <c r="F440" s="12"/>
      <c r="G440" s="12"/>
      <c r="H440" s="12"/>
      <c r="I440" s="12"/>
      <c r="J440" s="12"/>
      <c r="K440" s="12"/>
      <c r="L440" s="24" t="s">
        <v>13</v>
      </c>
      <c r="M440" s="22"/>
      <c r="N440" s="22"/>
      <c r="O440" s="9"/>
      <c r="P440" s="9"/>
      <c r="Q440" s="9"/>
      <c r="R440" s="9"/>
      <c r="S440" s="38">
        <v>0</v>
      </c>
      <c r="T440" s="13">
        <v>1</v>
      </c>
    </row>
    <row r="441" spans="1:20" ht="45.75" thickBot="1" x14ac:dyDescent="0.3">
      <c r="A441" s="11"/>
      <c r="B441" s="11"/>
      <c r="C441" s="11"/>
      <c r="D441" s="11"/>
      <c r="E441" s="11"/>
      <c r="F441" s="12"/>
      <c r="G441" s="12"/>
      <c r="H441" s="12"/>
      <c r="I441" s="12"/>
      <c r="J441" s="12"/>
      <c r="K441" s="12"/>
      <c r="L441" s="24" t="s">
        <v>13</v>
      </c>
      <c r="M441" s="90"/>
      <c r="N441" s="90"/>
      <c r="O441" s="90"/>
      <c r="P441" s="90"/>
      <c r="Q441" s="90"/>
      <c r="R441" s="90"/>
      <c r="S441" s="90"/>
      <c r="T441" s="91"/>
    </row>
    <row r="442" spans="1:20" ht="15.75" thickBot="1" x14ac:dyDescent="0.3">
      <c r="A442" s="11"/>
      <c r="B442" s="11"/>
      <c r="C442" s="11"/>
      <c r="D442" s="11"/>
      <c r="E442" s="11"/>
      <c r="F442" s="12"/>
      <c r="G442" s="12"/>
      <c r="H442" s="12"/>
      <c r="I442" s="12"/>
      <c r="J442" s="12"/>
      <c r="K442" s="12"/>
      <c r="L442" s="90"/>
      <c r="M442" s="12"/>
      <c r="N442" s="12"/>
      <c r="O442" s="12"/>
      <c r="P442" s="12"/>
      <c r="Q442" s="12"/>
      <c r="R442" s="12"/>
      <c r="S442" s="39"/>
      <c r="T442" s="12"/>
    </row>
    <row r="443" spans="1:20" x14ac:dyDescent="0.25">
      <c r="A443" s="11"/>
      <c r="B443" s="11"/>
      <c r="C443" s="11"/>
      <c r="D443" s="11"/>
      <c r="E443" s="11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39"/>
      <c r="T443" s="12"/>
    </row>
    <row r="444" spans="1:20" x14ac:dyDescent="0.25">
      <c r="A444" s="11"/>
      <c r="B444" s="11"/>
      <c r="C444" s="11"/>
      <c r="D444" s="11"/>
      <c r="E444" s="11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39"/>
      <c r="T444" s="12"/>
    </row>
    <row r="445" spans="1:20" x14ac:dyDescent="0.25">
      <c r="A445" s="11"/>
      <c r="B445" s="11"/>
      <c r="C445" s="11"/>
      <c r="D445" s="11"/>
      <c r="E445" s="11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39"/>
      <c r="T445" s="12"/>
    </row>
    <row r="446" spans="1:20" x14ac:dyDescent="0.25">
      <c r="A446" s="11"/>
      <c r="B446" s="11"/>
      <c r="C446" s="11"/>
      <c r="D446" s="11"/>
      <c r="E446" s="11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39"/>
      <c r="T446" s="12"/>
    </row>
    <row r="447" spans="1:20" x14ac:dyDescent="0.25">
      <c r="A447" s="11"/>
      <c r="B447" s="11"/>
      <c r="C447" s="11"/>
      <c r="D447" s="11"/>
      <c r="E447" s="11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39"/>
      <c r="T447" s="12"/>
    </row>
    <row r="448" spans="1:20" x14ac:dyDescent="0.25">
      <c r="A448" s="11"/>
      <c r="B448" s="11"/>
      <c r="C448" s="11"/>
      <c r="D448" s="11"/>
      <c r="E448" s="11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39"/>
      <c r="T448" s="12"/>
    </row>
    <row r="449" spans="1:20" x14ac:dyDescent="0.25">
      <c r="A449" s="11"/>
      <c r="B449" s="11"/>
      <c r="C449" s="11"/>
      <c r="D449" s="11"/>
      <c r="E449" s="11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39"/>
      <c r="T449" s="12"/>
    </row>
    <row r="450" spans="1:20" x14ac:dyDescent="0.25">
      <c r="A450" s="11"/>
      <c r="B450" s="11"/>
      <c r="C450" s="11"/>
      <c r="D450" s="11"/>
      <c r="E450" s="11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39"/>
      <c r="T450" s="12"/>
    </row>
    <row r="451" spans="1:20" x14ac:dyDescent="0.25">
      <c r="A451" s="11"/>
      <c r="B451" s="11"/>
      <c r="C451" s="11"/>
      <c r="D451" s="11"/>
      <c r="E451" s="11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39"/>
      <c r="T451" s="12"/>
    </row>
    <row r="452" spans="1:20" x14ac:dyDescent="0.25">
      <c r="A452" s="11"/>
      <c r="B452" s="11"/>
      <c r="C452" s="11"/>
      <c r="D452" s="11"/>
      <c r="E452" s="11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39"/>
      <c r="T452" s="12"/>
    </row>
    <row r="453" spans="1:20" x14ac:dyDescent="0.25">
      <c r="A453" s="11"/>
      <c r="B453" s="11"/>
      <c r="C453" s="11"/>
      <c r="D453" s="11"/>
      <c r="E453" s="11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39"/>
      <c r="T453" s="12"/>
    </row>
    <row r="454" spans="1:20" x14ac:dyDescent="0.25">
      <c r="A454" s="11"/>
      <c r="B454" s="11"/>
      <c r="C454" s="11"/>
      <c r="D454" s="11"/>
      <c r="E454" s="11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39"/>
      <c r="T454" s="12"/>
    </row>
    <row r="455" spans="1:20" x14ac:dyDescent="0.25">
      <c r="A455" s="11"/>
      <c r="B455" s="11"/>
      <c r="C455" s="11"/>
      <c r="D455" s="11"/>
      <c r="E455" s="11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39"/>
      <c r="T455" s="12"/>
    </row>
    <row r="456" spans="1:20" x14ac:dyDescent="0.25">
      <c r="A456" s="11"/>
      <c r="B456" s="11"/>
      <c r="C456" s="11"/>
      <c r="D456" s="11"/>
      <c r="E456" s="11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39"/>
      <c r="T456" s="12"/>
    </row>
    <row r="457" spans="1:20" x14ac:dyDescent="0.25">
      <c r="A457" s="11"/>
      <c r="B457" s="11"/>
      <c r="C457" s="11"/>
      <c r="D457" s="11"/>
      <c r="E457" s="11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39"/>
      <c r="T457" s="12"/>
    </row>
    <row r="458" spans="1:20" x14ac:dyDescent="0.25">
      <c r="A458" s="11"/>
      <c r="B458" s="11"/>
      <c r="C458" s="11"/>
      <c r="D458" s="11"/>
      <c r="E458" s="11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39"/>
      <c r="T458" s="12"/>
    </row>
    <row r="459" spans="1:20" x14ac:dyDescent="0.25">
      <c r="A459" s="11"/>
      <c r="B459" s="11"/>
      <c r="C459" s="11"/>
      <c r="D459" s="11"/>
      <c r="E459" s="11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39"/>
      <c r="T459" s="12"/>
    </row>
    <row r="460" spans="1:20" x14ac:dyDescent="0.25">
      <c r="A460" s="11"/>
      <c r="B460" s="11"/>
      <c r="C460" s="11"/>
      <c r="D460" s="11"/>
      <c r="E460" s="11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39"/>
      <c r="T460" s="12"/>
    </row>
    <row r="461" spans="1:20" x14ac:dyDescent="0.25">
      <c r="A461" s="11"/>
      <c r="B461" s="11"/>
      <c r="C461" s="11"/>
      <c r="D461" s="11"/>
      <c r="E461" s="11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39"/>
      <c r="T461" s="12"/>
    </row>
    <row r="462" spans="1:20" x14ac:dyDescent="0.25">
      <c r="A462" s="11"/>
      <c r="B462" s="11"/>
      <c r="C462" s="11"/>
      <c r="D462" s="11"/>
      <c r="E462" s="11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39"/>
      <c r="T462" s="12"/>
    </row>
    <row r="463" spans="1:20" x14ac:dyDescent="0.25">
      <c r="A463" s="11"/>
      <c r="B463" s="11"/>
      <c r="C463" s="11"/>
      <c r="D463" s="11"/>
      <c r="E463" s="11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39"/>
      <c r="T463" s="12"/>
    </row>
    <row r="464" spans="1:20" x14ac:dyDescent="0.25">
      <c r="A464" s="11"/>
      <c r="B464" s="11"/>
      <c r="C464" s="11"/>
      <c r="D464" s="11"/>
      <c r="E464" s="11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39"/>
      <c r="T464" s="12"/>
    </row>
    <row r="465" spans="1:20" x14ac:dyDescent="0.25">
      <c r="A465" s="11"/>
      <c r="B465" s="11"/>
      <c r="C465" s="11"/>
      <c r="D465" s="11"/>
      <c r="E465" s="11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39"/>
      <c r="T465" s="12"/>
    </row>
    <row r="466" spans="1:20" x14ac:dyDescent="0.25">
      <c r="A466" s="11"/>
      <c r="B466" s="11"/>
      <c r="C466" s="11"/>
      <c r="D466" s="11"/>
      <c r="E466" s="11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39"/>
      <c r="T466" s="12"/>
    </row>
    <row r="467" spans="1:20" x14ac:dyDescent="0.25">
      <c r="A467" s="11"/>
      <c r="B467" s="11"/>
      <c r="C467" s="11"/>
      <c r="D467" s="11"/>
      <c r="E467" s="11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39"/>
      <c r="T467" s="12"/>
    </row>
    <row r="468" spans="1:20" x14ac:dyDescent="0.25">
      <c r="A468" s="11"/>
      <c r="B468" s="11"/>
      <c r="C468" s="11"/>
      <c r="D468" s="11"/>
      <c r="E468" s="11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39"/>
      <c r="T468" s="12"/>
    </row>
    <row r="469" spans="1:20" x14ac:dyDescent="0.25">
      <c r="A469" s="11"/>
      <c r="B469" s="11"/>
      <c r="C469" s="11"/>
      <c r="D469" s="11"/>
      <c r="E469" s="11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39"/>
      <c r="T469" s="12"/>
    </row>
    <row r="470" spans="1:20" x14ac:dyDescent="0.25">
      <c r="A470" s="11"/>
      <c r="B470" s="11"/>
      <c r="C470" s="11"/>
      <c r="D470" s="11"/>
      <c r="E470" s="11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39"/>
      <c r="T470" s="12"/>
    </row>
    <row r="471" spans="1:20" x14ac:dyDescent="0.25">
      <c r="A471" s="11"/>
      <c r="B471" s="11"/>
      <c r="C471" s="11"/>
      <c r="D471" s="11"/>
      <c r="E471" s="11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39"/>
      <c r="T471" s="12"/>
    </row>
    <row r="472" spans="1:20" x14ac:dyDescent="0.25">
      <c r="A472" s="11"/>
      <c r="B472" s="11"/>
      <c r="C472" s="11"/>
      <c r="D472" s="11"/>
      <c r="E472" s="11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39"/>
      <c r="T472" s="12"/>
    </row>
    <row r="473" spans="1:20" x14ac:dyDescent="0.25">
      <c r="A473" s="11"/>
      <c r="B473" s="11"/>
      <c r="C473" s="11"/>
      <c r="D473" s="11"/>
      <c r="E473" s="11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39"/>
      <c r="T473" s="12"/>
    </row>
    <row r="474" spans="1:20" x14ac:dyDescent="0.25">
      <c r="A474" s="11"/>
      <c r="B474" s="11"/>
      <c r="C474" s="11"/>
      <c r="D474" s="11"/>
      <c r="E474" s="11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39"/>
      <c r="T474" s="12"/>
    </row>
    <row r="475" spans="1:20" x14ac:dyDescent="0.25">
      <c r="A475" s="11"/>
      <c r="B475" s="11"/>
      <c r="C475" s="11"/>
      <c r="D475" s="11"/>
      <c r="E475" s="11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39"/>
      <c r="T475" s="12"/>
    </row>
    <row r="476" spans="1:20" x14ac:dyDescent="0.25">
      <c r="A476" s="11"/>
      <c r="B476" s="11"/>
      <c r="C476" s="11"/>
      <c r="D476" s="11"/>
      <c r="E476" s="11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39"/>
      <c r="T476" s="12"/>
    </row>
    <row r="477" spans="1:20" x14ac:dyDescent="0.25">
      <c r="A477" s="11"/>
      <c r="B477" s="11"/>
      <c r="C477" s="11"/>
      <c r="D477" s="11"/>
      <c r="E477" s="11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39"/>
      <c r="T477" s="12"/>
    </row>
    <row r="478" spans="1:20" x14ac:dyDescent="0.25">
      <c r="A478" s="11"/>
      <c r="B478" s="11"/>
      <c r="C478" s="11"/>
      <c r="D478" s="11"/>
      <c r="E478" s="11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39"/>
      <c r="T478" s="12"/>
    </row>
    <row r="479" spans="1:20" x14ac:dyDescent="0.25">
      <c r="A479" s="11"/>
      <c r="B479" s="11"/>
      <c r="C479" s="11"/>
      <c r="D479" s="11"/>
      <c r="E479" s="11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39"/>
      <c r="T479" s="12"/>
    </row>
    <row r="480" spans="1:20" x14ac:dyDescent="0.25">
      <c r="A480" s="11"/>
      <c r="B480" s="11"/>
      <c r="C480" s="11"/>
      <c r="D480" s="11"/>
      <c r="E480" s="11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39"/>
      <c r="T480" s="12"/>
    </row>
    <row r="481" spans="1:20" x14ac:dyDescent="0.25">
      <c r="A481" s="11"/>
      <c r="B481" s="11"/>
      <c r="C481" s="11"/>
      <c r="D481" s="11"/>
      <c r="E481" s="11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39"/>
      <c r="T481" s="12"/>
    </row>
    <row r="482" spans="1:20" x14ac:dyDescent="0.25">
      <c r="A482" s="11"/>
      <c r="B482" s="11"/>
      <c r="C482" s="11"/>
      <c r="D482" s="11"/>
      <c r="E482" s="11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39"/>
      <c r="T482" s="12"/>
    </row>
    <row r="483" spans="1:20" x14ac:dyDescent="0.25">
      <c r="A483" s="11"/>
      <c r="B483" s="11"/>
      <c r="C483" s="11"/>
      <c r="D483" s="11"/>
      <c r="E483" s="11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39"/>
      <c r="T483" s="12"/>
    </row>
    <row r="484" spans="1:20" x14ac:dyDescent="0.25">
      <c r="A484" s="11"/>
      <c r="B484" s="11"/>
      <c r="C484" s="11"/>
      <c r="D484" s="11"/>
      <c r="E484" s="11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39"/>
      <c r="T484" s="12"/>
    </row>
    <row r="485" spans="1:20" x14ac:dyDescent="0.25">
      <c r="A485" s="11"/>
      <c r="B485" s="11"/>
      <c r="C485" s="11"/>
      <c r="D485" s="11"/>
      <c r="E485" s="11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39"/>
      <c r="T485" s="12"/>
    </row>
    <row r="486" spans="1:20" x14ac:dyDescent="0.25">
      <c r="A486" s="11"/>
      <c r="B486" s="11"/>
      <c r="C486" s="11"/>
      <c r="D486" s="11"/>
      <c r="E486" s="11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39"/>
      <c r="T486" s="12"/>
    </row>
    <row r="487" spans="1:20" x14ac:dyDescent="0.25">
      <c r="A487" s="11"/>
      <c r="B487" s="11"/>
      <c r="C487" s="11"/>
      <c r="D487" s="11"/>
      <c r="E487" s="11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39"/>
      <c r="T487" s="12"/>
    </row>
    <row r="488" spans="1:20" x14ac:dyDescent="0.25">
      <c r="A488" s="11"/>
      <c r="B488" s="11"/>
      <c r="C488" s="11"/>
      <c r="D488" s="11"/>
      <c r="E488" s="11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39"/>
      <c r="T488" s="12"/>
    </row>
    <row r="489" spans="1:20" x14ac:dyDescent="0.25">
      <c r="A489" s="11"/>
      <c r="B489" s="11"/>
      <c r="C489" s="11"/>
      <c r="D489" s="11"/>
      <c r="E489" s="11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39"/>
      <c r="T489" s="12"/>
    </row>
    <row r="490" spans="1:20" x14ac:dyDescent="0.25">
      <c r="A490" s="11"/>
      <c r="B490" s="11"/>
      <c r="C490" s="11"/>
      <c r="D490" s="11"/>
      <c r="E490" s="11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39"/>
      <c r="T490" s="12"/>
    </row>
    <row r="491" spans="1:20" x14ac:dyDescent="0.25">
      <c r="A491" s="11"/>
      <c r="B491" s="11"/>
      <c r="C491" s="11"/>
      <c r="D491" s="11"/>
      <c r="E491" s="11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39"/>
      <c r="T491" s="12"/>
    </row>
    <row r="492" spans="1:20" x14ac:dyDescent="0.25">
      <c r="A492" s="11"/>
      <c r="B492" s="11"/>
      <c r="C492" s="11"/>
      <c r="D492" s="11"/>
      <c r="E492" s="11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39"/>
      <c r="T492" s="12"/>
    </row>
    <row r="493" spans="1:20" x14ac:dyDescent="0.25">
      <c r="A493" s="11"/>
      <c r="B493" s="11"/>
      <c r="C493" s="11"/>
      <c r="D493" s="11"/>
      <c r="E493" s="11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39"/>
      <c r="T493" s="12"/>
    </row>
    <row r="494" spans="1:20" x14ac:dyDescent="0.25">
      <c r="A494" s="11"/>
      <c r="B494" s="11"/>
      <c r="C494" s="11"/>
      <c r="D494" s="11"/>
      <c r="E494" s="11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39"/>
      <c r="T494" s="12"/>
    </row>
    <row r="495" spans="1:20" x14ac:dyDescent="0.25">
      <c r="A495" s="11"/>
      <c r="B495" s="11"/>
      <c r="C495" s="11"/>
      <c r="D495" s="11"/>
      <c r="E495" s="11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39"/>
      <c r="T495" s="12"/>
    </row>
    <row r="496" spans="1:20" x14ac:dyDescent="0.25">
      <c r="A496" s="11"/>
      <c r="B496" s="11"/>
      <c r="C496" s="11"/>
      <c r="D496" s="11"/>
      <c r="E496" s="11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39"/>
      <c r="T496" s="12"/>
    </row>
    <row r="497" spans="1:20" x14ac:dyDescent="0.25">
      <c r="A497" s="11"/>
      <c r="B497" s="11"/>
      <c r="C497" s="11"/>
      <c r="D497" s="11"/>
      <c r="E497" s="11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39"/>
      <c r="T497" s="12"/>
    </row>
    <row r="498" spans="1:20" x14ac:dyDescent="0.25">
      <c r="A498" s="11"/>
      <c r="B498" s="11"/>
      <c r="C498" s="11"/>
      <c r="D498" s="11"/>
      <c r="E498" s="11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39"/>
      <c r="T498" s="12"/>
    </row>
    <row r="499" spans="1:20" x14ac:dyDescent="0.25">
      <c r="A499" s="11"/>
      <c r="B499" s="11"/>
      <c r="C499" s="11"/>
      <c r="D499" s="11"/>
      <c r="E499" s="11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39"/>
      <c r="T499" s="12"/>
    </row>
    <row r="500" spans="1:20" x14ac:dyDescent="0.25">
      <c r="A500" s="11"/>
      <c r="B500" s="11"/>
      <c r="C500" s="11"/>
      <c r="D500" s="11"/>
      <c r="E500" s="11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39"/>
      <c r="T500" s="12"/>
    </row>
    <row r="501" spans="1:20" x14ac:dyDescent="0.25">
      <c r="A501" s="11"/>
      <c r="B501" s="11"/>
      <c r="C501" s="11"/>
      <c r="D501" s="11"/>
      <c r="E501" s="11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39"/>
      <c r="T501" s="12"/>
    </row>
    <row r="502" spans="1:20" x14ac:dyDescent="0.25">
      <c r="A502" s="11"/>
      <c r="B502" s="11"/>
      <c r="C502" s="11"/>
      <c r="D502" s="11"/>
      <c r="E502" s="11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39"/>
      <c r="T502" s="12"/>
    </row>
    <row r="503" spans="1:20" x14ac:dyDescent="0.25">
      <c r="A503" s="11"/>
      <c r="B503" s="11"/>
      <c r="C503" s="11"/>
      <c r="D503" s="11"/>
      <c r="E503" s="11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39"/>
      <c r="T503" s="12"/>
    </row>
    <row r="504" spans="1:20" x14ac:dyDescent="0.25">
      <c r="A504" s="11"/>
      <c r="B504" s="11"/>
      <c r="C504" s="11"/>
      <c r="D504" s="11"/>
      <c r="E504" s="11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39"/>
      <c r="T504" s="12"/>
    </row>
    <row r="505" spans="1:20" x14ac:dyDescent="0.25">
      <c r="A505" s="11"/>
      <c r="B505" s="11"/>
      <c r="C505" s="11"/>
      <c r="D505" s="11"/>
      <c r="E505" s="11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39"/>
      <c r="T505" s="12"/>
    </row>
    <row r="506" spans="1:20" x14ac:dyDescent="0.25">
      <c r="A506" s="11"/>
      <c r="B506" s="11"/>
      <c r="C506" s="11"/>
      <c r="D506" s="11"/>
      <c r="E506" s="11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39"/>
      <c r="T506" s="12"/>
    </row>
    <row r="507" spans="1:20" x14ac:dyDescent="0.25">
      <c r="A507" s="11"/>
      <c r="B507" s="11"/>
      <c r="C507" s="11"/>
      <c r="D507" s="11"/>
      <c r="E507" s="11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39"/>
      <c r="T507" s="12"/>
    </row>
    <row r="508" spans="1:20" x14ac:dyDescent="0.25">
      <c r="A508" s="11"/>
      <c r="B508" s="11"/>
      <c r="C508" s="11"/>
      <c r="D508" s="11"/>
      <c r="E508" s="11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39"/>
      <c r="T508" s="12"/>
    </row>
    <row r="509" spans="1:20" x14ac:dyDescent="0.25">
      <c r="A509" s="11"/>
      <c r="B509" s="11"/>
      <c r="C509" s="11"/>
      <c r="D509" s="11"/>
      <c r="E509" s="11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39"/>
      <c r="T509" s="12"/>
    </row>
    <row r="510" spans="1:20" x14ac:dyDescent="0.25">
      <c r="A510" s="11"/>
      <c r="B510" s="11"/>
      <c r="C510" s="11"/>
      <c r="D510" s="11"/>
      <c r="E510" s="11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39"/>
      <c r="T510" s="12"/>
    </row>
    <row r="511" spans="1:20" x14ac:dyDescent="0.25">
      <c r="A511" s="11"/>
      <c r="B511" s="11"/>
      <c r="C511" s="11"/>
      <c r="D511" s="11"/>
      <c r="E511" s="11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39"/>
      <c r="T511" s="12"/>
    </row>
    <row r="512" spans="1:20" x14ac:dyDescent="0.25">
      <c r="A512" s="11"/>
      <c r="B512" s="11"/>
      <c r="C512" s="11"/>
      <c r="D512" s="11"/>
      <c r="E512" s="11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39"/>
      <c r="T512" s="12"/>
    </row>
    <row r="513" spans="1:20" x14ac:dyDescent="0.25">
      <c r="A513" s="11"/>
      <c r="B513" s="11"/>
      <c r="C513" s="11"/>
      <c r="D513" s="11"/>
      <c r="E513" s="11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39"/>
      <c r="T513" s="12"/>
    </row>
    <row r="514" spans="1:20" x14ac:dyDescent="0.25">
      <c r="A514" s="11"/>
      <c r="B514" s="11"/>
      <c r="C514" s="11"/>
      <c r="D514" s="11"/>
      <c r="E514" s="11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39"/>
      <c r="T514" s="12"/>
    </row>
    <row r="515" spans="1:20" x14ac:dyDescent="0.25">
      <c r="A515" s="11"/>
      <c r="B515" s="11"/>
      <c r="C515" s="11"/>
      <c r="D515" s="11"/>
      <c r="E515" s="11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39"/>
      <c r="T515" s="12"/>
    </row>
    <row r="516" spans="1:20" x14ac:dyDescent="0.25">
      <c r="A516" s="11"/>
      <c r="B516" s="11"/>
      <c r="C516" s="11"/>
      <c r="D516" s="11"/>
      <c r="E516" s="11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39"/>
      <c r="T516" s="12"/>
    </row>
    <row r="517" spans="1:20" x14ac:dyDescent="0.25">
      <c r="A517" s="11"/>
      <c r="B517" s="11"/>
      <c r="C517" s="11"/>
      <c r="D517" s="11"/>
      <c r="E517" s="11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39"/>
      <c r="T517" s="12"/>
    </row>
    <row r="518" spans="1:20" x14ac:dyDescent="0.25">
      <c r="A518" s="11"/>
      <c r="B518" s="11"/>
      <c r="C518" s="11"/>
      <c r="D518" s="11"/>
      <c r="E518" s="11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39"/>
      <c r="T518" s="12"/>
    </row>
    <row r="519" spans="1:20" x14ac:dyDescent="0.25">
      <c r="A519" s="11"/>
      <c r="B519" s="11"/>
      <c r="C519" s="11"/>
      <c r="D519" s="11"/>
      <c r="E519" s="11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39"/>
      <c r="T519" s="12"/>
    </row>
    <row r="520" spans="1:20" x14ac:dyDescent="0.25">
      <c r="A520" s="11"/>
      <c r="B520" s="11"/>
      <c r="C520" s="11"/>
      <c r="D520" s="11"/>
      <c r="E520" s="11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39"/>
      <c r="T520" s="12"/>
    </row>
    <row r="521" spans="1:20" x14ac:dyDescent="0.25">
      <c r="A521" s="11"/>
      <c r="B521" s="11"/>
      <c r="C521" s="11"/>
      <c r="D521" s="11"/>
      <c r="E521" s="11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39"/>
      <c r="T521" s="12"/>
    </row>
    <row r="522" spans="1:20" x14ac:dyDescent="0.25">
      <c r="A522" s="11"/>
      <c r="B522" s="11"/>
      <c r="C522" s="11"/>
      <c r="D522" s="11"/>
      <c r="E522" s="11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39"/>
      <c r="T522" s="12"/>
    </row>
    <row r="523" spans="1:20" x14ac:dyDescent="0.25">
      <c r="A523" s="11"/>
      <c r="B523" s="11"/>
      <c r="C523" s="11"/>
      <c r="D523" s="11"/>
      <c r="E523" s="11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39"/>
      <c r="T523" s="12"/>
    </row>
    <row r="524" spans="1:20" x14ac:dyDescent="0.25">
      <c r="A524" s="11"/>
      <c r="B524" s="11"/>
      <c r="C524" s="11"/>
      <c r="D524" s="11"/>
      <c r="E524" s="11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39"/>
      <c r="T524" s="12"/>
    </row>
    <row r="525" spans="1:20" x14ac:dyDescent="0.25">
      <c r="A525" s="11"/>
      <c r="B525" s="11"/>
      <c r="C525" s="11"/>
      <c r="D525" s="11"/>
      <c r="E525" s="11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39"/>
      <c r="T525" s="12"/>
    </row>
    <row r="526" spans="1:20" x14ac:dyDescent="0.25">
      <c r="A526" s="11"/>
      <c r="B526" s="11"/>
      <c r="C526" s="11"/>
      <c r="D526" s="11"/>
      <c r="E526" s="11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39"/>
      <c r="T526" s="12"/>
    </row>
    <row r="527" spans="1:20" x14ac:dyDescent="0.25">
      <c r="A527" s="11"/>
      <c r="B527" s="11"/>
      <c r="C527" s="11"/>
      <c r="D527" s="11"/>
      <c r="E527" s="11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39"/>
      <c r="T527" s="12"/>
    </row>
    <row r="528" spans="1:20" x14ac:dyDescent="0.25">
      <c r="A528" s="11"/>
      <c r="B528" s="11"/>
      <c r="C528" s="11"/>
      <c r="D528" s="11"/>
      <c r="E528" s="11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39"/>
      <c r="T528" s="12"/>
    </row>
    <row r="529" spans="1:20" x14ac:dyDescent="0.25">
      <c r="A529" s="11"/>
      <c r="B529" s="11"/>
      <c r="C529" s="11"/>
      <c r="D529" s="11"/>
      <c r="E529" s="11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39"/>
      <c r="T529" s="12"/>
    </row>
    <row r="530" spans="1:20" x14ac:dyDescent="0.25">
      <c r="A530" s="11"/>
      <c r="B530" s="11"/>
      <c r="C530" s="11"/>
      <c r="D530" s="11"/>
      <c r="E530" s="11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39"/>
      <c r="T530" s="12"/>
    </row>
    <row r="531" spans="1:20" x14ac:dyDescent="0.25">
      <c r="A531" s="11"/>
      <c r="B531" s="11"/>
      <c r="C531" s="11"/>
      <c r="D531" s="11"/>
      <c r="E531" s="11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39"/>
      <c r="T531" s="12"/>
    </row>
    <row r="532" spans="1:20" x14ac:dyDescent="0.25">
      <c r="A532" s="11"/>
      <c r="B532" s="11"/>
      <c r="C532" s="11"/>
      <c r="D532" s="11"/>
      <c r="E532" s="11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39"/>
      <c r="T532" s="12"/>
    </row>
    <row r="533" spans="1:20" x14ac:dyDescent="0.25">
      <c r="A533" s="11"/>
      <c r="B533" s="11"/>
      <c r="C533" s="11"/>
      <c r="D533" s="11"/>
      <c r="E533" s="11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39"/>
      <c r="T533" s="12"/>
    </row>
    <row r="534" spans="1:20" x14ac:dyDescent="0.25">
      <c r="A534" s="11"/>
      <c r="B534" s="11"/>
      <c r="C534" s="11"/>
      <c r="D534" s="11"/>
      <c r="E534" s="11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39"/>
      <c r="T534" s="12"/>
    </row>
    <row r="535" spans="1:20" x14ac:dyDescent="0.25">
      <c r="A535" s="11"/>
      <c r="B535" s="11"/>
      <c r="C535" s="11"/>
      <c r="D535" s="11"/>
      <c r="E535" s="11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39"/>
      <c r="T535" s="12"/>
    </row>
    <row r="536" spans="1:20" x14ac:dyDescent="0.25">
      <c r="A536" s="11"/>
      <c r="B536" s="11"/>
      <c r="C536" s="11"/>
      <c r="D536" s="11"/>
      <c r="E536" s="11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39"/>
      <c r="T536" s="12"/>
    </row>
    <row r="537" spans="1:20" x14ac:dyDescent="0.25">
      <c r="A537" s="11"/>
      <c r="B537" s="11"/>
      <c r="C537" s="11"/>
      <c r="D537" s="11"/>
      <c r="E537" s="11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39"/>
      <c r="T537" s="12"/>
    </row>
    <row r="538" spans="1:20" x14ac:dyDescent="0.25">
      <c r="A538" s="11"/>
      <c r="B538" s="11"/>
      <c r="C538" s="11"/>
      <c r="D538" s="11"/>
      <c r="E538" s="11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39"/>
      <c r="T538" s="12"/>
    </row>
    <row r="539" spans="1:20" x14ac:dyDescent="0.25">
      <c r="A539" s="11"/>
      <c r="B539" s="11"/>
      <c r="C539" s="11"/>
      <c r="D539" s="11"/>
      <c r="E539" s="11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39"/>
      <c r="T539" s="12"/>
    </row>
    <row r="540" spans="1:20" x14ac:dyDescent="0.25">
      <c r="A540" s="11"/>
      <c r="B540" s="11"/>
      <c r="C540" s="11"/>
      <c r="D540" s="11"/>
      <c r="E540" s="11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39"/>
      <c r="T540" s="12"/>
    </row>
    <row r="541" spans="1:20" x14ac:dyDescent="0.25">
      <c r="A541" s="11"/>
      <c r="B541" s="11"/>
      <c r="C541" s="11"/>
      <c r="D541" s="11"/>
      <c r="E541" s="11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39"/>
      <c r="T541" s="12"/>
    </row>
    <row r="542" spans="1:20" x14ac:dyDescent="0.25">
      <c r="A542" s="11"/>
      <c r="B542" s="11"/>
      <c r="C542" s="11"/>
      <c r="D542" s="11"/>
      <c r="E542" s="11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39"/>
      <c r="T542" s="12"/>
    </row>
    <row r="543" spans="1:20" x14ac:dyDescent="0.25">
      <c r="A543" s="11"/>
      <c r="B543" s="11"/>
      <c r="C543" s="11"/>
      <c r="D543" s="11"/>
      <c r="E543" s="11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39"/>
      <c r="T543" s="12"/>
    </row>
    <row r="544" spans="1:20" x14ac:dyDescent="0.25">
      <c r="A544" s="11"/>
      <c r="B544" s="11"/>
      <c r="C544" s="11"/>
      <c r="D544" s="11"/>
      <c r="E544" s="11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39"/>
      <c r="T544" s="12"/>
    </row>
    <row r="545" spans="1:20" x14ac:dyDescent="0.25">
      <c r="A545" s="11"/>
      <c r="B545" s="11"/>
      <c r="C545" s="11"/>
      <c r="D545" s="11"/>
      <c r="E545" s="11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39"/>
      <c r="T545" s="12"/>
    </row>
    <row r="546" spans="1:20" x14ac:dyDescent="0.25">
      <c r="A546" s="11"/>
      <c r="B546" s="11"/>
      <c r="C546" s="11"/>
      <c r="D546" s="11"/>
      <c r="E546" s="11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39"/>
      <c r="T546" s="12"/>
    </row>
    <row r="547" spans="1:20" x14ac:dyDescent="0.25">
      <c r="A547" s="11"/>
      <c r="B547" s="11"/>
      <c r="C547" s="11"/>
      <c r="D547" s="11"/>
      <c r="E547" s="11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39"/>
      <c r="T547" s="12"/>
    </row>
    <row r="548" spans="1:20" x14ac:dyDescent="0.25">
      <c r="A548" s="11"/>
      <c r="B548" s="11"/>
      <c r="C548" s="11"/>
      <c r="D548" s="11"/>
      <c r="E548" s="11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39"/>
      <c r="T548" s="12"/>
    </row>
    <row r="549" spans="1:20" x14ac:dyDescent="0.25">
      <c r="A549" s="11"/>
      <c r="B549" s="11"/>
      <c r="C549" s="11"/>
      <c r="D549" s="11"/>
      <c r="E549" s="11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39"/>
      <c r="T549" s="12"/>
    </row>
    <row r="550" spans="1:20" x14ac:dyDescent="0.25">
      <c r="A550" s="11"/>
      <c r="B550" s="11"/>
      <c r="C550" s="11"/>
      <c r="D550" s="11"/>
      <c r="E550" s="11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39"/>
      <c r="T550" s="12"/>
    </row>
    <row r="551" spans="1:20" x14ac:dyDescent="0.25">
      <c r="A551" s="11"/>
      <c r="B551" s="11"/>
      <c r="C551" s="11"/>
      <c r="D551" s="11"/>
      <c r="E551" s="11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39"/>
      <c r="T551" s="12"/>
    </row>
    <row r="552" spans="1:20" x14ac:dyDescent="0.25">
      <c r="A552" s="11"/>
      <c r="B552" s="11"/>
      <c r="C552" s="11"/>
      <c r="D552" s="11"/>
      <c r="E552" s="11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39"/>
      <c r="T552" s="12"/>
    </row>
    <row r="553" spans="1:20" x14ac:dyDescent="0.25">
      <c r="A553" s="11"/>
      <c r="B553" s="11"/>
      <c r="C553" s="11"/>
      <c r="D553" s="11"/>
      <c r="E553" s="11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39"/>
      <c r="T553" s="12"/>
    </row>
    <row r="554" spans="1:20" x14ac:dyDescent="0.25">
      <c r="A554" s="11"/>
      <c r="B554" s="11"/>
      <c r="C554" s="11"/>
      <c r="D554" s="11"/>
      <c r="E554" s="11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39"/>
      <c r="T554" s="12"/>
    </row>
    <row r="555" spans="1:20" x14ac:dyDescent="0.25">
      <c r="A555" s="11"/>
      <c r="B555" s="11"/>
      <c r="C555" s="11"/>
      <c r="D555" s="11"/>
      <c r="E555" s="11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39"/>
      <c r="T555" s="12"/>
    </row>
    <row r="556" spans="1:20" x14ac:dyDescent="0.25">
      <c r="A556" s="11"/>
      <c r="B556" s="11"/>
      <c r="C556" s="11"/>
      <c r="D556" s="11"/>
      <c r="E556" s="11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39"/>
      <c r="T556" s="12"/>
    </row>
    <row r="557" spans="1:20" x14ac:dyDescent="0.25">
      <c r="A557" s="11"/>
      <c r="B557" s="11"/>
      <c r="C557" s="11"/>
      <c r="D557" s="11"/>
      <c r="E557" s="11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39"/>
      <c r="T557" s="12"/>
    </row>
    <row r="558" spans="1:20" x14ac:dyDescent="0.25">
      <c r="A558" s="11"/>
      <c r="B558" s="11"/>
      <c r="C558" s="11"/>
      <c r="D558" s="11"/>
      <c r="E558" s="11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39"/>
      <c r="T558" s="12"/>
    </row>
    <row r="559" spans="1:20" x14ac:dyDescent="0.25">
      <c r="A559" s="11"/>
      <c r="B559" s="11"/>
      <c r="C559" s="11"/>
      <c r="D559" s="11"/>
      <c r="E559" s="11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39"/>
      <c r="T559" s="12"/>
    </row>
    <row r="560" spans="1:20" x14ac:dyDescent="0.25">
      <c r="A560" s="11"/>
      <c r="B560" s="11"/>
      <c r="C560" s="11"/>
      <c r="D560" s="11"/>
      <c r="E560" s="11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39"/>
      <c r="T560" s="12"/>
    </row>
    <row r="561" spans="1:20" x14ac:dyDescent="0.25">
      <c r="A561" s="11"/>
      <c r="B561" s="11"/>
      <c r="C561" s="11"/>
      <c r="D561" s="11"/>
      <c r="E561" s="11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39"/>
      <c r="T561" s="12"/>
    </row>
    <row r="562" spans="1:20" x14ac:dyDescent="0.25">
      <c r="A562" s="11"/>
      <c r="B562" s="11"/>
      <c r="C562" s="11"/>
      <c r="D562" s="11"/>
      <c r="E562" s="11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39"/>
      <c r="T562" s="12"/>
    </row>
    <row r="563" spans="1:20" x14ac:dyDescent="0.25">
      <c r="A563" s="11"/>
      <c r="B563" s="11"/>
      <c r="C563" s="11"/>
      <c r="D563" s="11"/>
      <c r="E563" s="11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39"/>
      <c r="T563" s="12"/>
    </row>
    <row r="564" spans="1:20" x14ac:dyDescent="0.25">
      <c r="A564" s="11"/>
      <c r="B564" s="11"/>
      <c r="C564" s="11"/>
      <c r="D564" s="11"/>
      <c r="E564" s="11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39"/>
      <c r="T564" s="12"/>
    </row>
    <row r="565" spans="1:20" x14ac:dyDescent="0.25">
      <c r="A565" s="11"/>
      <c r="B565" s="11"/>
      <c r="C565" s="11"/>
      <c r="D565" s="11"/>
      <c r="E565" s="11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39"/>
      <c r="T565" s="12"/>
    </row>
    <row r="566" spans="1:20" x14ac:dyDescent="0.25">
      <c r="A566" s="11"/>
      <c r="B566" s="11"/>
      <c r="C566" s="11"/>
      <c r="D566" s="11"/>
      <c r="E566" s="11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39"/>
      <c r="T566" s="12"/>
    </row>
    <row r="567" spans="1:20" x14ac:dyDescent="0.25">
      <c r="A567" s="11"/>
      <c r="B567" s="11"/>
      <c r="C567" s="11"/>
      <c r="D567" s="11"/>
      <c r="E567" s="11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39"/>
      <c r="T567" s="12"/>
    </row>
    <row r="568" spans="1:20" x14ac:dyDescent="0.25">
      <c r="A568" s="11"/>
      <c r="B568" s="11"/>
      <c r="C568" s="11"/>
      <c r="D568" s="11"/>
      <c r="E568" s="11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39"/>
      <c r="T568" s="12"/>
    </row>
    <row r="569" spans="1:20" x14ac:dyDescent="0.25">
      <c r="A569" s="11"/>
      <c r="B569" s="11"/>
      <c r="C569" s="11"/>
      <c r="D569" s="11"/>
      <c r="E569" s="11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39"/>
      <c r="T569" s="12"/>
    </row>
    <row r="570" spans="1:20" x14ac:dyDescent="0.25">
      <c r="A570" s="11"/>
      <c r="B570" s="11"/>
      <c r="C570" s="11"/>
      <c r="D570" s="11"/>
      <c r="E570" s="11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39"/>
      <c r="T570" s="12"/>
    </row>
    <row r="571" spans="1:20" x14ac:dyDescent="0.25">
      <c r="A571" s="11"/>
      <c r="B571" s="11"/>
      <c r="C571" s="11"/>
      <c r="D571" s="11"/>
      <c r="E571" s="11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39"/>
      <c r="T571" s="12"/>
    </row>
    <row r="572" spans="1:20" x14ac:dyDescent="0.25">
      <c r="A572" s="11"/>
      <c r="B572" s="11"/>
      <c r="C572" s="11"/>
      <c r="D572" s="11"/>
      <c r="E572" s="11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39"/>
      <c r="T572" s="12"/>
    </row>
    <row r="573" spans="1:20" x14ac:dyDescent="0.25">
      <c r="A573" s="11"/>
      <c r="B573" s="11"/>
      <c r="C573" s="11"/>
      <c r="D573" s="11"/>
      <c r="E573" s="11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39"/>
      <c r="T573" s="12"/>
    </row>
    <row r="574" spans="1:20" x14ac:dyDescent="0.25">
      <c r="A574" s="11"/>
      <c r="B574" s="11"/>
      <c r="C574" s="11"/>
      <c r="D574" s="11"/>
      <c r="E574" s="11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39"/>
      <c r="T574" s="12"/>
    </row>
    <row r="575" spans="1:20" x14ac:dyDescent="0.25">
      <c r="A575" s="11"/>
      <c r="B575" s="11"/>
      <c r="C575" s="11"/>
      <c r="D575" s="11"/>
      <c r="E575" s="11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39"/>
      <c r="T575" s="12"/>
    </row>
    <row r="576" spans="1:20" x14ac:dyDescent="0.25">
      <c r="A576" s="11"/>
      <c r="B576" s="11"/>
      <c r="C576" s="11"/>
      <c r="D576" s="11"/>
      <c r="E576" s="11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39"/>
      <c r="T576" s="12"/>
    </row>
    <row r="577" spans="1:20" x14ac:dyDescent="0.25">
      <c r="A577" s="11"/>
      <c r="B577" s="11"/>
      <c r="C577" s="11"/>
      <c r="D577" s="11"/>
      <c r="E577" s="11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39"/>
      <c r="T577" s="12"/>
    </row>
    <row r="578" spans="1:20" x14ac:dyDescent="0.25">
      <c r="A578" s="11"/>
      <c r="B578" s="11"/>
      <c r="C578" s="11"/>
      <c r="D578" s="11"/>
      <c r="E578" s="11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39"/>
      <c r="T578" s="12"/>
    </row>
    <row r="579" spans="1:20" x14ac:dyDescent="0.25">
      <c r="A579" s="11"/>
      <c r="B579" s="11"/>
      <c r="C579" s="11"/>
      <c r="D579" s="11"/>
      <c r="E579" s="11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39"/>
      <c r="T579" s="12"/>
    </row>
    <row r="580" spans="1:20" x14ac:dyDescent="0.25">
      <c r="A580" s="11"/>
      <c r="B580" s="11"/>
      <c r="C580" s="11"/>
      <c r="D580" s="11"/>
      <c r="E580" s="11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39"/>
      <c r="T580" s="12"/>
    </row>
    <row r="581" spans="1:20" x14ac:dyDescent="0.25">
      <c r="A581" s="11"/>
      <c r="B581" s="11"/>
      <c r="C581" s="11"/>
      <c r="D581" s="11"/>
      <c r="E581" s="11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39"/>
      <c r="T581" s="12"/>
    </row>
    <row r="582" spans="1:20" x14ac:dyDescent="0.25">
      <c r="A582" s="11"/>
      <c r="B582" s="11"/>
      <c r="C582" s="11"/>
      <c r="D582" s="11"/>
      <c r="E582" s="11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39"/>
      <c r="T582" s="12"/>
    </row>
    <row r="583" spans="1:20" x14ac:dyDescent="0.25">
      <c r="A583" s="11"/>
      <c r="B583" s="11"/>
      <c r="C583" s="11"/>
      <c r="D583" s="11"/>
      <c r="E583" s="11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39"/>
      <c r="T583" s="12"/>
    </row>
    <row r="584" spans="1:20" x14ac:dyDescent="0.25">
      <c r="A584" s="11"/>
      <c r="B584" s="11"/>
      <c r="C584" s="11"/>
      <c r="D584" s="11"/>
      <c r="E584" s="11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39"/>
      <c r="T584" s="12"/>
    </row>
    <row r="585" spans="1:20" x14ac:dyDescent="0.25">
      <c r="A585" s="11"/>
      <c r="B585" s="11"/>
      <c r="C585" s="11"/>
      <c r="D585" s="11"/>
      <c r="E585" s="11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39"/>
      <c r="T585" s="12"/>
    </row>
    <row r="586" spans="1:20" x14ac:dyDescent="0.25">
      <c r="A586" s="11"/>
      <c r="B586" s="11"/>
      <c r="C586" s="11"/>
      <c r="D586" s="11"/>
      <c r="E586" s="11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39"/>
      <c r="T586" s="12"/>
    </row>
    <row r="587" spans="1:20" x14ac:dyDescent="0.25">
      <c r="A587" s="11"/>
      <c r="B587" s="11"/>
      <c r="C587" s="11"/>
      <c r="D587" s="11"/>
      <c r="E587" s="11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39"/>
      <c r="T587" s="12"/>
    </row>
    <row r="588" spans="1:20" x14ac:dyDescent="0.25">
      <c r="A588" s="11"/>
      <c r="B588" s="11"/>
      <c r="C588" s="11"/>
      <c r="D588" s="11"/>
      <c r="E588" s="11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39"/>
      <c r="T588" s="12"/>
    </row>
    <row r="589" spans="1:20" x14ac:dyDescent="0.25">
      <c r="A589" s="11"/>
      <c r="B589" s="11"/>
      <c r="C589" s="11"/>
      <c r="D589" s="11"/>
      <c r="E589" s="11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39"/>
      <c r="T589" s="12"/>
    </row>
    <row r="590" spans="1:20" x14ac:dyDescent="0.25">
      <c r="A590" s="11"/>
      <c r="B590" s="11"/>
      <c r="C590" s="11"/>
      <c r="D590" s="11"/>
      <c r="E590" s="11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39"/>
      <c r="T590" s="12"/>
    </row>
    <row r="591" spans="1:20" x14ac:dyDescent="0.25">
      <c r="A591" s="11"/>
      <c r="B591" s="11"/>
      <c r="C591" s="11"/>
      <c r="D591" s="11"/>
      <c r="E591" s="11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39"/>
      <c r="T591" s="12"/>
    </row>
    <row r="592" spans="1:20" x14ac:dyDescent="0.25">
      <c r="A592" s="11"/>
      <c r="B592" s="11"/>
      <c r="C592" s="11"/>
      <c r="D592" s="11"/>
      <c r="E592" s="11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39"/>
      <c r="T592" s="12"/>
    </row>
    <row r="593" spans="1:20" x14ac:dyDescent="0.25">
      <c r="A593" s="11"/>
      <c r="B593" s="11"/>
      <c r="C593" s="11"/>
      <c r="D593" s="11"/>
      <c r="E593" s="11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39"/>
      <c r="T593" s="12"/>
    </row>
    <row r="594" spans="1:20" x14ac:dyDescent="0.25">
      <c r="A594" s="11"/>
      <c r="B594" s="11"/>
      <c r="C594" s="11"/>
      <c r="D594" s="11"/>
      <c r="E594" s="11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39"/>
      <c r="T594" s="12"/>
    </row>
    <row r="595" spans="1:20" x14ac:dyDescent="0.25">
      <c r="A595" s="11"/>
      <c r="B595" s="11"/>
      <c r="C595" s="11"/>
      <c r="D595" s="11"/>
      <c r="E595" s="11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39"/>
      <c r="T595" s="12"/>
    </row>
    <row r="596" spans="1:20" x14ac:dyDescent="0.25">
      <c r="A596" s="11"/>
      <c r="B596" s="11"/>
      <c r="C596" s="11"/>
      <c r="D596" s="11"/>
      <c r="E596" s="11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39"/>
      <c r="T596" s="12"/>
    </row>
    <row r="597" spans="1:20" x14ac:dyDescent="0.25">
      <c r="A597" s="11"/>
      <c r="B597" s="11"/>
      <c r="C597" s="11"/>
      <c r="D597" s="11"/>
      <c r="E597" s="11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39"/>
      <c r="T597" s="12"/>
    </row>
    <row r="598" spans="1:20" x14ac:dyDescent="0.25">
      <c r="A598" s="11"/>
      <c r="B598" s="11"/>
      <c r="C598" s="11"/>
      <c r="D598" s="11"/>
      <c r="E598" s="11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39"/>
      <c r="T598" s="12"/>
    </row>
    <row r="599" spans="1:20" x14ac:dyDescent="0.25">
      <c r="A599" s="11"/>
      <c r="B599" s="11"/>
      <c r="C599" s="11"/>
      <c r="D599" s="11"/>
      <c r="E599" s="11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39"/>
      <c r="T599" s="12"/>
    </row>
    <row r="600" spans="1:20" x14ac:dyDescent="0.25">
      <c r="A600" s="11"/>
      <c r="B600" s="11"/>
      <c r="C600" s="11"/>
      <c r="D600" s="11"/>
      <c r="E600" s="11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39"/>
      <c r="T600" s="12"/>
    </row>
    <row r="601" spans="1:20" x14ac:dyDescent="0.25">
      <c r="A601" s="11"/>
      <c r="B601" s="11"/>
      <c r="C601" s="11"/>
      <c r="D601" s="11"/>
      <c r="E601" s="11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39"/>
      <c r="T601" s="12"/>
    </row>
    <row r="602" spans="1:20" x14ac:dyDescent="0.25">
      <c r="A602" s="11"/>
      <c r="B602" s="11"/>
      <c r="C602" s="11"/>
      <c r="D602" s="11"/>
      <c r="E602" s="11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39"/>
      <c r="T602" s="12"/>
    </row>
    <row r="603" spans="1:20" x14ac:dyDescent="0.25">
      <c r="A603" s="11"/>
      <c r="B603" s="11"/>
      <c r="C603" s="11"/>
      <c r="D603" s="11"/>
      <c r="E603" s="11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39"/>
      <c r="T603" s="12"/>
    </row>
    <row r="604" spans="1:20" x14ac:dyDescent="0.25">
      <c r="A604" s="11"/>
      <c r="B604" s="11"/>
      <c r="C604" s="11"/>
      <c r="D604" s="11"/>
      <c r="E604" s="11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39"/>
      <c r="T604" s="12"/>
    </row>
    <row r="605" spans="1:20" x14ac:dyDescent="0.25">
      <c r="A605" s="11"/>
      <c r="B605" s="11"/>
      <c r="C605" s="11"/>
      <c r="D605" s="11"/>
      <c r="E605" s="11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39"/>
      <c r="T605" s="12"/>
    </row>
    <row r="606" spans="1:20" x14ac:dyDescent="0.25">
      <c r="A606" s="11"/>
      <c r="B606" s="11"/>
      <c r="C606" s="11"/>
      <c r="D606" s="11"/>
      <c r="E606" s="11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39"/>
      <c r="T606" s="12"/>
    </row>
    <row r="607" spans="1:20" x14ac:dyDescent="0.25">
      <c r="A607" s="11"/>
      <c r="B607" s="11"/>
      <c r="C607" s="11"/>
      <c r="D607" s="11"/>
      <c r="E607" s="11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39"/>
      <c r="T607" s="12"/>
    </row>
    <row r="608" spans="1:20" x14ac:dyDescent="0.25">
      <c r="A608" s="11"/>
      <c r="B608" s="11"/>
      <c r="C608" s="11"/>
      <c r="D608" s="11"/>
      <c r="E608" s="11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39"/>
      <c r="T608" s="12"/>
    </row>
    <row r="609" spans="1:20" x14ac:dyDescent="0.25">
      <c r="A609" s="11"/>
      <c r="B609" s="11"/>
      <c r="C609" s="11"/>
      <c r="D609" s="11"/>
      <c r="E609" s="11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39"/>
      <c r="T609" s="12"/>
    </row>
    <row r="610" spans="1:20" x14ac:dyDescent="0.25">
      <c r="A610" s="11"/>
      <c r="B610" s="11"/>
      <c r="C610" s="11"/>
      <c r="D610" s="11"/>
      <c r="E610" s="11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39"/>
      <c r="T610" s="12"/>
    </row>
    <row r="611" spans="1:20" x14ac:dyDescent="0.25">
      <c r="A611" s="11"/>
      <c r="B611" s="11"/>
      <c r="C611" s="11"/>
      <c r="D611" s="11"/>
      <c r="E611" s="11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39"/>
      <c r="T611" s="12"/>
    </row>
    <row r="612" spans="1:20" x14ac:dyDescent="0.25">
      <c r="A612" s="11"/>
      <c r="B612" s="11"/>
      <c r="C612" s="11"/>
      <c r="D612" s="11"/>
      <c r="E612" s="11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39"/>
      <c r="T612" s="12"/>
    </row>
    <row r="613" spans="1:20" x14ac:dyDescent="0.25">
      <c r="A613" s="11"/>
      <c r="B613" s="11"/>
      <c r="C613" s="11"/>
      <c r="D613" s="11"/>
      <c r="E613" s="11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39"/>
      <c r="T613" s="12"/>
    </row>
    <row r="614" spans="1:20" x14ac:dyDescent="0.25">
      <c r="A614" s="11"/>
      <c r="B614" s="11"/>
      <c r="C614" s="11"/>
      <c r="D614" s="11"/>
      <c r="E614" s="11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39"/>
      <c r="T614" s="12"/>
    </row>
    <row r="615" spans="1:20" x14ac:dyDescent="0.25">
      <c r="A615" s="11"/>
      <c r="B615" s="11"/>
      <c r="C615" s="11"/>
      <c r="D615" s="11"/>
      <c r="E615" s="11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39"/>
      <c r="T615" s="12"/>
    </row>
    <row r="616" spans="1:20" x14ac:dyDescent="0.25">
      <c r="A616" s="11"/>
      <c r="B616" s="11"/>
      <c r="C616" s="11"/>
      <c r="D616" s="11"/>
      <c r="E616" s="11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39"/>
      <c r="T616" s="12"/>
    </row>
    <row r="617" spans="1:20" x14ac:dyDescent="0.25">
      <c r="A617" s="11"/>
      <c r="B617" s="11"/>
      <c r="C617" s="11"/>
      <c r="D617" s="11"/>
      <c r="E617" s="11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39"/>
      <c r="T617" s="12"/>
    </row>
    <row r="618" spans="1:20" x14ac:dyDescent="0.25">
      <c r="A618" s="11"/>
      <c r="B618" s="11"/>
      <c r="C618" s="11"/>
      <c r="D618" s="11"/>
      <c r="E618" s="11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39"/>
      <c r="T618" s="12"/>
    </row>
    <row r="619" spans="1:20" x14ac:dyDescent="0.25">
      <c r="A619" s="11"/>
      <c r="B619" s="11"/>
      <c r="C619" s="11"/>
      <c r="D619" s="11"/>
      <c r="E619" s="11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39"/>
      <c r="T619" s="12"/>
    </row>
    <row r="620" spans="1:20" x14ac:dyDescent="0.25">
      <c r="A620" s="11"/>
      <c r="B620" s="11"/>
      <c r="C620" s="11"/>
      <c r="D620" s="11"/>
      <c r="E620" s="11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39"/>
      <c r="T620" s="12"/>
    </row>
    <row r="621" spans="1:20" x14ac:dyDescent="0.25">
      <c r="A621" s="11"/>
      <c r="B621" s="11"/>
      <c r="C621" s="11"/>
      <c r="D621" s="11"/>
      <c r="E621" s="11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39"/>
      <c r="T621" s="12"/>
    </row>
    <row r="622" spans="1:20" x14ac:dyDescent="0.25">
      <c r="A622" s="11"/>
      <c r="B622" s="11"/>
      <c r="C622" s="11"/>
      <c r="D622" s="11"/>
      <c r="E622" s="11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39"/>
      <c r="T622" s="12"/>
    </row>
    <row r="623" spans="1:20" x14ac:dyDescent="0.25">
      <c r="A623" s="11"/>
      <c r="B623" s="11"/>
      <c r="C623" s="11"/>
      <c r="D623" s="11"/>
      <c r="E623" s="11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39"/>
      <c r="T623" s="12"/>
    </row>
    <row r="624" spans="1:20" x14ac:dyDescent="0.25">
      <c r="A624" s="11"/>
      <c r="B624" s="11"/>
      <c r="C624" s="11"/>
      <c r="D624" s="11"/>
      <c r="E624" s="11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39"/>
      <c r="T624" s="12"/>
    </row>
    <row r="625" spans="1:20" x14ac:dyDescent="0.25">
      <c r="A625" s="11"/>
      <c r="B625" s="11"/>
      <c r="C625" s="11"/>
      <c r="D625" s="11"/>
      <c r="E625" s="11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39"/>
      <c r="T625" s="12"/>
    </row>
    <row r="626" spans="1:20" x14ac:dyDescent="0.25">
      <c r="A626" s="11"/>
      <c r="B626" s="11"/>
      <c r="C626" s="11"/>
      <c r="D626" s="11"/>
      <c r="E626" s="11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39"/>
      <c r="T626" s="12"/>
    </row>
    <row r="627" spans="1:20" x14ac:dyDescent="0.25">
      <c r="A627" s="11"/>
      <c r="B627" s="11"/>
      <c r="C627" s="11"/>
      <c r="D627" s="11"/>
      <c r="E627" s="11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39"/>
      <c r="T627" s="12"/>
    </row>
    <row r="628" spans="1:20" x14ac:dyDescent="0.25">
      <c r="A628" s="11"/>
      <c r="B628" s="11"/>
      <c r="C628" s="11"/>
      <c r="D628" s="11"/>
      <c r="E628" s="11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39"/>
      <c r="T628" s="12"/>
    </row>
    <row r="629" spans="1:20" x14ac:dyDescent="0.25">
      <c r="A629" s="11"/>
      <c r="B629" s="11"/>
      <c r="C629" s="11"/>
      <c r="D629" s="11"/>
      <c r="E629" s="11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39"/>
      <c r="T629" s="12"/>
    </row>
    <row r="630" spans="1:20" x14ac:dyDescent="0.25">
      <c r="A630" s="11"/>
      <c r="B630" s="11"/>
      <c r="C630" s="11"/>
      <c r="D630" s="11"/>
      <c r="E630" s="11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39"/>
      <c r="T630" s="12"/>
    </row>
    <row r="631" spans="1:20" x14ac:dyDescent="0.25">
      <c r="A631" s="11"/>
      <c r="B631" s="11"/>
      <c r="C631" s="11"/>
      <c r="D631" s="11"/>
      <c r="E631" s="11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39"/>
      <c r="T631" s="12"/>
    </row>
    <row r="632" spans="1:20" x14ac:dyDescent="0.25">
      <c r="A632" s="11"/>
      <c r="B632" s="11"/>
      <c r="C632" s="11"/>
      <c r="D632" s="11"/>
      <c r="E632" s="11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39"/>
      <c r="T632" s="12"/>
    </row>
    <row r="633" spans="1:20" x14ac:dyDescent="0.25">
      <c r="A633" s="11"/>
      <c r="B633" s="11"/>
      <c r="C633" s="11"/>
      <c r="D633" s="11"/>
      <c r="E633" s="11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39"/>
      <c r="T633" s="12"/>
    </row>
    <row r="634" spans="1:20" x14ac:dyDescent="0.25">
      <c r="A634" s="11"/>
      <c r="B634" s="11"/>
      <c r="C634" s="11"/>
      <c r="D634" s="11"/>
      <c r="E634" s="11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39"/>
      <c r="T634" s="12"/>
    </row>
    <row r="635" spans="1:20" x14ac:dyDescent="0.25">
      <c r="A635" s="11"/>
      <c r="B635" s="11"/>
      <c r="C635" s="11"/>
      <c r="D635" s="11"/>
      <c r="E635" s="11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39"/>
      <c r="T635" s="12"/>
    </row>
    <row r="636" spans="1:20" x14ac:dyDescent="0.25">
      <c r="A636" s="11"/>
      <c r="B636" s="11"/>
      <c r="C636" s="11"/>
      <c r="D636" s="11"/>
      <c r="E636" s="11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39"/>
      <c r="T636" s="12"/>
    </row>
    <row r="637" spans="1:20" x14ac:dyDescent="0.25">
      <c r="A637" s="11"/>
      <c r="B637" s="11"/>
      <c r="C637" s="11"/>
      <c r="D637" s="11"/>
      <c r="E637" s="11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39"/>
      <c r="T637" s="12"/>
    </row>
    <row r="638" spans="1:20" x14ac:dyDescent="0.25">
      <c r="A638" s="11"/>
      <c r="B638" s="11"/>
      <c r="C638" s="11"/>
      <c r="D638" s="11"/>
      <c r="E638" s="11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39"/>
      <c r="T638" s="12"/>
    </row>
    <row r="639" spans="1:20" x14ac:dyDescent="0.25">
      <c r="A639" s="11"/>
      <c r="B639" s="11"/>
      <c r="C639" s="11"/>
      <c r="D639" s="11"/>
      <c r="E639" s="11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39"/>
      <c r="T639" s="12"/>
    </row>
    <row r="640" spans="1:20" x14ac:dyDescent="0.25">
      <c r="A640" s="11"/>
      <c r="B640" s="11"/>
      <c r="C640" s="11"/>
      <c r="D640" s="11"/>
      <c r="E640" s="11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39"/>
      <c r="T640" s="12"/>
    </row>
    <row r="641" spans="1:20" x14ac:dyDescent="0.25">
      <c r="A641" s="11"/>
      <c r="B641" s="11"/>
      <c r="C641" s="11"/>
      <c r="D641" s="11"/>
      <c r="E641" s="11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39"/>
      <c r="T641" s="12"/>
    </row>
    <row r="642" spans="1:20" x14ac:dyDescent="0.25">
      <c r="A642" s="11"/>
      <c r="B642" s="11"/>
      <c r="C642" s="11"/>
      <c r="D642" s="11"/>
      <c r="E642" s="11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39"/>
      <c r="T642" s="12"/>
    </row>
    <row r="643" spans="1:20" x14ac:dyDescent="0.25">
      <c r="A643" s="11"/>
      <c r="B643" s="11"/>
      <c r="C643" s="11"/>
      <c r="D643" s="11"/>
      <c r="E643" s="11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39"/>
      <c r="T643" s="12"/>
    </row>
    <row r="644" spans="1:20" x14ac:dyDescent="0.25">
      <c r="A644" s="11"/>
      <c r="B644" s="11"/>
      <c r="C644" s="11"/>
      <c r="D644" s="11"/>
      <c r="E644" s="11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39"/>
      <c r="T644" s="12"/>
    </row>
    <row r="645" spans="1:20" x14ac:dyDescent="0.25">
      <c r="A645" s="11"/>
      <c r="B645" s="11"/>
      <c r="C645" s="11"/>
      <c r="D645" s="11"/>
      <c r="E645" s="11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39"/>
      <c r="T645" s="12"/>
    </row>
    <row r="646" spans="1:20" x14ac:dyDescent="0.25">
      <c r="A646" s="11"/>
      <c r="B646" s="11"/>
      <c r="C646" s="11"/>
      <c r="D646" s="11"/>
      <c r="E646" s="11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39"/>
      <c r="T646" s="12"/>
    </row>
    <row r="647" spans="1:20" x14ac:dyDescent="0.25">
      <c r="A647" s="11"/>
      <c r="B647" s="11"/>
      <c r="C647" s="11"/>
      <c r="D647" s="11"/>
      <c r="E647" s="11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39"/>
      <c r="T647" s="12"/>
    </row>
    <row r="648" spans="1:20" x14ac:dyDescent="0.25">
      <c r="A648" s="11"/>
      <c r="B648" s="11"/>
      <c r="C648" s="11"/>
      <c r="D648" s="11"/>
      <c r="E648" s="11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39"/>
      <c r="T648" s="12"/>
    </row>
    <row r="649" spans="1:20" x14ac:dyDescent="0.25">
      <c r="A649" s="11"/>
      <c r="B649" s="11"/>
      <c r="C649" s="11"/>
      <c r="D649" s="11"/>
      <c r="E649" s="11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39"/>
      <c r="T649" s="12"/>
    </row>
    <row r="650" spans="1:20" x14ac:dyDescent="0.25">
      <c r="A650" s="11"/>
      <c r="B650" s="11"/>
      <c r="C650" s="11"/>
      <c r="D650" s="11"/>
      <c r="E650" s="11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39"/>
      <c r="T650" s="12"/>
    </row>
    <row r="651" spans="1:20" x14ac:dyDescent="0.25">
      <c r="A651" s="11"/>
      <c r="B651" s="11"/>
      <c r="C651" s="11"/>
      <c r="D651" s="11"/>
      <c r="E651" s="11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39"/>
      <c r="T651" s="12"/>
    </row>
    <row r="652" spans="1:20" x14ac:dyDescent="0.25">
      <c r="A652" s="11"/>
      <c r="B652" s="11"/>
      <c r="C652" s="11"/>
      <c r="D652" s="11"/>
      <c r="E652" s="11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39"/>
      <c r="T652" s="12"/>
    </row>
    <row r="653" spans="1:20" x14ac:dyDescent="0.25">
      <c r="A653" s="11"/>
      <c r="B653" s="11"/>
      <c r="C653" s="11"/>
      <c r="D653" s="11"/>
      <c r="E653" s="11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39"/>
      <c r="T653" s="12"/>
    </row>
    <row r="654" spans="1:20" x14ac:dyDescent="0.25">
      <c r="A654" s="11"/>
      <c r="B654" s="11"/>
      <c r="C654" s="11"/>
      <c r="D654" s="11"/>
      <c r="E654" s="11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39"/>
      <c r="T654" s="12"/>
    </row>
    <row r="655" spans="1:20" x14ac:dyDescent="0.25">
      <c r="A655" s="11"/>
      <c r="B655" s="11"/>
      <c r="C655" s="11"/>
      <c r="D655" s="11"/>
      <c r="E655" s="11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39"/>
      <c r="T655" s="12"/>
    </row>
    <row r="656" spans="1:20" x14ac:dyDescent="0.25">
      <c r="A656" s="11"/>
      <c r="B656" s="11"/>
      <c r="C656" s="11"/>
      <c r="D656" s="11"/>
      <c r="E656" s="11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39"/>
      <c r="T656" s="12"/>
    </row>
    <row r="657" spans="1:20" x14ac:dyDescent="0.25">
      <c r="A657" s="11"/>
      <c r="B657" s="11"/>
      <c r="C657" s="11"/>
      <c r="D657" s="11"/>
      <c r="E657" s="11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39"/>
      <c r="T657" s="12"/>
    </row>
    <row r="658" spans="1:20" x14ac:dyDescent="0.25">
      <c r="A658" s="11"/>
      <c r="B658" s="11"/>
      <c r="C658" s="11"/>
      <c r="D658" s="11"/>
      <c r="E658" s="11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39"/>
      <c r="T658" s="12"/>
    </row>
    <row r="659" spans="1:20" x14ac:dyDescent="0.25">
      <c r="A659" s="11"/>
      <c r="B659" s="11"/>
      <c r="C659" s="11"/>
      <c r="D659" s="11"/>
      <c r="E659" s="11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39"/>
      <c r="T659" s="12"/>
    </row>
    <row r="660" spans="1:20" x14ac:dyDescent="0.25">
      <c r="A660" s="11"/>
      <c r="B660" s="11"/>
      <c r="C660" s="11"/>
      <c r="D660" s="11"/>
      <c r="E660" s="11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39"/>
      <c r="T660" s="12"/>
    </row>
    <row r="661" spans="1:20" x14ac:dyDescent="0.25">
      <c r="A661" s="11"/>
      <c r="B661" s="11"/>
      <c r="C661" s="11"/>
      <c r="D661" s="11"/>
      <c r="E661" s="11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39"/>
      <c r="T661" s="12"/>
    </row>
    <row r="662" spans="1:20" x14ac:dyDescent="0.25">
      <c r="A662" s="11"/>
      <c r="B662" s="11"/>
      <c r="C662" s="11"/>
      <c r="D662" s="11"/>
      <c r="E662" s="11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39"/>
      <c r="T662" s="12"/>
    </row>
    <row r="663" spans="1:20" x14ac:dyDescent="0.25">
      <c r="A663" s="11"/>
      <c r="B663" s="11"/>
      <c r="C663" s="11"/>
      <c r="D663" s="11"/>
      <c r="E663" s="11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39"/>
      <c r="T663" s="12"/>
    </row>
    <row r="664" spans="1:20" x14ac:dyDescent="0.25">
      <c r="A664" s="11"/>
      <c r="B664" s="11"/>
      <c r="C664" s="11"/>
      <c r="D664" s="11"/>
      <c r="E664" s="11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39"/>
      <c r="T664" s="12"/>
    </row>
    <row r="665" spans="1:20" x14ac:dyDescent="0.25">
      <c r="A665" s="11"/>
      <c r="B665" s="11"/>
      <c r="C665" s="11"/>
      <c r="D665" s="11"/>
      <c r="E665" s="11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39"/>
      <c r="T665" s="12"/>
    </row>
    <row r="666" spans="1:20" x14ac:dyDescent="0.25">
      <c r="A666" s="11"/>
      <c r="B666" s="11"/>
      <c r="C666" s="11"/>
      <c r="D666" s="11"/>
      <c r="E666" s="11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39"/>
      <c r="T666" s="12"/>
    </row>
    <row r="667" spans="1:20" x14ac:dyDescent="0.25">
      <c r="A667" s="11"/>
      <c r="B667" s="11"/>
      <c r="C667" s="11"/>
      <c r="D667" s="11"/>
      <c r="E667" s="11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39"/>
      <c r="T667" s="12"/>
    </row>
    <row r="668" spans="1:20" x14ac:dyDescent="0.25">
      <c r="A668" s="11"/>
      <c r="B668" s="11"/>
      <c r="C668" s="11"/>
      <c r="D668" s="11"/>
      <c r="E668" s="11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39"/>
      <c r="T668" s="12"/>
    </row>
    <row r="669" spans="1:20" x14ac:dyDescent="0.25">
      <c r="A669" s="11"/>
      <c r="B669" s="11"/>
      <c r="C669" s="11"/>
      <c r="D669" s="11"/>
      <c r="E669" s="11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39"/>
      <c r="T669" s="12"/>
    </row>
    <row r="670" spans="1:20" x14ac:dyDescent="0.25">
      <c r="A670" s="11"/>
      <c r="B670" s="11"/>
      <c r="C670" s="11"/>
      <c r="D670" s="11"/>
      <c r="E670" s="11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39"/>
      <c r="T670" s="12"/>
    </row>
    <row r="671" spans="1:20" x14ac:dyDescent="0.25">
      <c r="A671" s="11"/>
      <c r="B671" s="11"/>
      <c r="C671" s="11"/>
      <c r="D671" s="11"/>
      <c r="E671" s="11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39"/>
      <c r="T671" s="12"/>
    </row>
    <row r="672" spans="1:20" x14ac:dyDescent="0.25">
      <c r="A672" s="11"/>
      <c r="B672" s="11"/>
      <c r="C672" s="11"/>
      <c r="D672" s="11"/>
      <c r="E672" s="11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39"/>
      <c r="T672" s="12"/>
    </row>
    <row r="673" spans="1:20" x14ac:dyDescent="0.25">
      <c r="A673" s="11"/>
      <c r="B673" s="11"/>
      <c r="C673" s="11"/>
      <c r="D673" s="11"/>
      <c r="E673" s="11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39"/>
      <c r="T673" s="12"/>
    </row>
    <row r="674" spans="1:20" x14ac:dyDescent="0.25">
      <c r="A674" s="11"/>
      <c r="B674" s="11"/>
      <c r="C674" s="11"/>
      <c r="D674" s="11"/>
      <c r="E674" s="11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39"/>
      <c r="T674" s="12"/>
    </row>
    <row r="675" spans="1:20" x14ac:dyDescent="0.25">
      <c r="A675" s="11"/>
      <c r="B675" s="11"/>
      <c r="C675" s="11"/>
      <c r="D675" s="11"/>
      <c r="E675" s="11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39"/>
      <c r="T675" s="12"/>
    </row>
    <row r="676" spans="1:20" x14ac:dyDescent="0.25">
      <c r="A676" s="11"/>
      <c r="B676" s="11"/>
      <c r="C676" s="11"/>
      <c r="D676" s="11"/>
      <c r="E676" s="11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39"/>
      <c r="T676" s="12"/>
    </row>
    <row r="677" spans="1:20" x14ac:dyDescent="0.25">
      <c r="A677" s="11"/>
      <c r="B677" s="11"/>
      <c r="C677" s="11"/>
      <c r="D677" s="11"/>
      <c r="E677" s="11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39"/>
      <c r="T677" s="12"/>
    </row>
    <row r="678" spans="1:20" x14ac:dyDescent="0.25">
      <c r="A678" s="11"/>
      <c r="B678" s="11"/>
      <c r="C678" s="11"/>
      <c r="D678" s="11"/>
      <c r="E678" s="11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39"/>
      <c r="T678" s="12"/>
    </row>
    <row r="679" spans="1:20" x14ac:dyDescent="0.25">
      <c r="A679" s="11"/>
      <c r="B679" s="11"/>
      <c r="C679" s="11"/>
      <c r="D679" s="11"/>
      <c r="E679" s="11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39"/>
      <c r="T679" s="12"/>
    </row>
    <row r="680" spans="1:20" x14ac:dyDescent="0.25">
      <c r="A680" s="11"/>
      <c r="B680" s="11"/>
      <c r="C680" s="11"/>
      <c r="D680" s="11"/>
      <c r="E680" s="11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39"/>
      <c r="T680" s="12"/>
    </row>
    <row r="681" spans="1:20" x14ac:dyDescent="0.25">
      <c r="A681" s="11"/>
      <c r="B681" s="11"/>
      <c r="C681" s="11"/>
      <c r="D681" s="11"/>
      <c r="E681" s="11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39"/>
      <c r="T681" s="12"/>
    </row>
    <row r="682" spans="1:20" x14ac:dyDescent="0.25">
      <c r="A682" s="11"/>
      <c r="B682" s="11"/>
      <c r="C682" s="11"/>
      <c r="D682" s="11"/>
      <c r="E682" s="11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39"/>
      <c r="T682" s="12"/>
    </row>
    <row r="683" spans="1:20" x14ac:dyDescent="0.25">
      <c r="A683" s="11"/>
      <c r="B683" s="11"/>
      <c r="C683" s="11"/>
      <c r="D683" s="11"/>
      <c r="E683" s="11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39"/>
      <c r="T683" s="12"/>
    </row>
    <row r="684" spans="1:20" x14ac:dyDescent="0.25">
      <c r="A684" s="11"/>
      <c r="B684" s="11"/>
      <c r="C684" s="11"/>
      <c r="D684" s="11"/>
      <c r="E684" s="11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39"/>
      <c r="T684" s="12"/>
    </row>
    <row r="685" spans="1:20" x14ac:dyDescent="0.25">
      <c r="A685" s="11"/>
      <c r="B685" s="11"/>
      <c r="C685" s="11"/>
      <c r="D685" s="11"/>
      <c r="E685" s="11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39"/>
      <c r="T685" s="12"/>
    </row>
    <row r="686" spans="1:20" x14ac:dyDescent="0.25">
      <c r="A686" s="11"/>
      <c r="B686" s="11"/>
      <c r="C686" s="11"/>
      <c r="D686" s="11"/>
      <c r="E686" s="11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39"/>
      <c r="T686" s="12"/>
    </row>
    <row r="687" spans="1:20" x14ac:dyDescent="0.25">
      <c r="A687" s="11"/>
      <c r="B687" s="11"/>
      <c r="C687" s="11"/>
      <c r="D687" s="11"/>
      <c r="E687" s="11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39"/>
      <c r="T687" s="12"/>
    </row>
    <row r="688" spans="1:20" x14ac:dyDescent="0.25">
      <c r="A688" s="11"/>
      <c r="B688" s="11"/>
      <c r="C688" s="11"/>
      <c r="D688" s="11"/>
      <c r="E688" s="11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39"/>
      <c r="T688" s="12"/>
    </row>
    <row r="689" spans="1:20" x14ac:dyDescent="0.25">
      <c r="A689" s="11"/>
      <c r="B689" s="11"/>
      <c r="C689" s="11"/>
      <c r="D689" s="11"/>
      <c r="E689" s="11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39"/>
      <c r="T689" s="12"/>
    </row>
    <row r="690" spans="1:20" x14ac:dyDescent="0.25">
      <c r="A690" s="11"/>
      <c r="B690" s="11"/>
      <c r="C690" s="11"/>
      <c r="D690" s="11"/>
      <c r="E690" s="11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39"/>
      <c r="T690" s="12"/>
    </row>
    <row r="691" spans="1:20" x14ac:dyDescent="0.25">
      <c r="A691" s="11"/>
      <c r="B691" s="11"/>
      <c r="C691" s="11"/>
      <c r="D691" s="11"/>
      <c r="E691" s="11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39"/>
      <c r="T691" s="12"/>
    </row>
    <row r="692" spans="1:20" x14ac:dyDescent="0.25">
      <c r="A692" s="11"/>
      <c r="B692" s="11"/>
      <c r="C692" s="11"/>
      <c r="D692" s="11"/>
      <c r="E692" s="11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39"/>
      <c r="T692" s="12"/>
    </row>
    <row r="693" spans="1:20" x14ac:dyDescent="0.25">
      <c r="A693" s="11"/>
      <c r="B693" s="11"/>
      <c r="C693" s="11"/>
      <c r="D693" s="11"/>
      <c r="E693" s="11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39"/>
      <c r="T693" s="12"/>
    </row>
    <row r="694" spans="1:20" x14ac:dyDescent="0.25">
      <c r="A694" s="11"/>
      <c r="B694" s="11"/>
      <c r="C694" s="11"/>
      <c r="D694" s="11"/>
      <c r="E694" s="11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39"/>
      <c r="T694" s="12"/>
    </row>
    <row r="695" spans="1:20" x14ac:dyDescent="0.25">
      <c r="A695" s="11"/>
      <c r="B695" s="11"/>
      <c r="C695" s="11"/>
      <c r="D695" s="11"/>
      <c r="E695" s="11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39"/>
      <c r="T695" s="12"/>
    </row>
    <row r="696" spans="1:20" x14ac:dyDescent="0.25">
      <c r="A696" s="11"/>
      <c r="B696" s="11"/>
      <c r="C696" s="11"/>
      <c r="D696" s="11"/>
      <c r="E696" s="11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39"/>
      <c r="T696" s="12"/>
    </row>
    <row r="697" spans="1:20" x14ac:dyDescent="0.25">
      <c r="A697" s="11"/>
      <c r="B697" s="11"/>
      <c r="C697" s="11"/>
      <c r="D697" s="11"/>
      <c r="E697" s="11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39"/>
      <c r="T697" s="12"/>
    </row>
    <row r="698" spans="1:20" x14ac:dyDescent="0.25">
      <c r="A698" s="11"/>
      <c r="B698" s="11"/>
      <c r="C698" s="11"/>
      <c r="D698" s="11"/>
      <c r="E698" s="11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39"/>
      <c r="T698" s="12"/>
    </row>
    <row r="699" spans="1:20" x14ac:dyDescent="0.25">
      <c r="A699" s="11"/>
      <c r="B699" s="11"/>
      <c r="C699" s="11"/>
      <c r="D699" s="11"/>
      <c r="E699" s="11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39"/>
      <c r="T699" s="12"/>
    </row>
    <row r="700" spans="1:20" x14ac:dyDescent="0.25">
      <c r="A700" s="11"/>
      <c r="B700" s="11"/>
      <c r="C700" s="11"/>
      <c r="D700" s="11"/>
      <c r="E700" s="11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39"/>
      <c r="T700" s="12"/>
    </row>
    <row r="701" spans="1:20" x14ac:dyDescent="0.25">
      <c r="A701" s="11"/>
      <c r="B701" s="11"/>
      <c r="C701" s="11"/>
      <c r="D701" s="11"/>
      <c r="E701" s="11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39"/>
      <c r="T701" s="12"/>
    </row>
    <row r="702" spans="1:20" x14ac:dyDescent="0.25">
      <c r="A702" s="11"/>
      <c r="B702" s="11"/>
      <c r="C702" s="11"/>
      <c r="D702" s="11"/>
      <c r="E702" s="11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39"/>
      <c r="T702" s="12"/>
    </row>
    <row r="703" spans="1:20" x14ac:dyDescent="0.25">
      <c r="A703" s="11"/>
      <c r="B703" s="11"/>
      <c r="C703" s="11"/>
      <c r="D703" s="11"/>
      <c r="E703" s="11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39"/>
      <c r="T703" s="12"/>
    </row>
    <row r="704" spans="1:20" x14ac:dyDescent="0.25">
      <c r="A704" s="11"/>
      <c r="B704" s="11"/>
      <c r="C704" s="11"/>
      <c r="D704" s="11"/>
      <c r="E704" s="11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39"/>
      <c r="T704" s="12"/>
    </row>
    <row r="705" spans="1:20" x14ac:dyDescent="0.25">
      <c r="A705" s="11"/>
      <c r="B705" s="11"/>
      <c r="C705" s="11"/>
      <c r="D705" s="11"/>
      <c r="E705" s="11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39"/>
      <c r="T705" s="12"/>
    </row>
    <row r="706" spans="1:20" x14ac:dyDescent="0.25">
      <c r="A706" s="11"/>
      <c r="B706" s="11"/>
      <c r="C706" s="11"/>
      <c r="D706" s="11"/>
      <c r="E706" s="11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39"/>
      <c r="T706" s="12"/>
    </row>
    <row r="707" spans="1:20" x14ac:dyDescent="0.25">
      <c r="A707" s="11"/>
      <c r="B707" s="11"/>
      <c r="C707" s="11"/>
      <c r="D707" s="11"/>
      <c r="E707" s="11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39"/>
      <c r="T707" s="12"/>
    </row>
    <row r="708" spans="1:20" x14ac:dyDescent="0.25">
      <c r="A708" s="11"/>
      <c r="B708" s="11"/>
      <c r="C708" s="11"/>
      <c r="D708" s="11"/>
      <c r="E708" s="11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39"/>
      <c r="T708" s="12"/>
    </row>
    <row r="709" spans="1:20" x14ac:dyDescent="0.25">
      <c r="A709" s="11"/>
      <c r="B709" s="11"/>
      <c r="C709" s="11"/>
      <c r="D709" s="11"/>
      <c r="E709" s="11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39"/>
      <c r="T709" s="12"/>
    </row>
    <row r="710" spans="1:20" x14ac:dyDescent="0.25">
      <c r="A710" s="11"/>
      <c r="B710" s="11"/>
      <c r="C710" s="11"/>
      <c r="D710" s="11"/>
      <c r="E710" s="11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39"/>
      <c r="T710" s="12"/>
    </row>
    <row r="711" spans="1:20" x14ac:dyDescent="0.25">
      <c r="A711" s="11"/>
      <c r="B711" s="11"/>
      <c r="C711" s="11"/>
      <c r="D711" s="11"/>
      <c r="E711" s="11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39"/>
      <c r="T711" s="12"/>
    </row>
    <row r="712" spans="1:20" x14ac:dyDescent="0.25">
      <c r="A712" s="11"/>
      <c r="B712" s="11"/>
      <c r="C712" s="11"/>
      <c r="D712" s="11"/>
      <c r="E712" s="11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39"/>
      <c r="T712" s="12"/>
    </row>
    <row r="713" spans="1:20" x14ac:dyDescent="0.25">
      <c r="A713" s="11"/>
      <c r="B713" s="11"/>
      <c r="C713" s="11"/>
      <c r="D713" s="11"/>
      <c r="E713" s="11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39"/>
      <c r="T713" s="12"/>
    </row>
    <row r="714" spans="1:20" x14ac:dyDescent="0.25">
      <c r="A714" s="11"/>
      <c r="B714" s="11"/>
      <c r="C714" s="11"/>
      <c r="D714" s="11"/>
      <c r="E714" s="11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39"/>
      <c r="T714" s="12"/>
    </row>
    <row r="715" spans="1:20" x14ac:dyDescent="0.25">
      <c r="A715" s="11"/>
      <c r="B715" s="11"/>
      <c r="C715" s="11"/>
      <c r="D715" s="11"/>
      <c r="E715" s="11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39"/>
      <c r="T715" s="12"/>
    </row>
    <row r="716" spans="1:20" x14ac:dyDescent="0.25">
      <c r="A716" s="11"/>
      <c r="B716" s="11"/>
      <c r="C716" s="11"/>
      <c r="D716" s="11"/>
      <c r="E716" s="11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39"/>
      <c r="T716" s="12"/>
    </row>
    <row r="717" spans="1:20" x14ac:dyDescent="0.25">
      <c r="A717" s="11"/>
      <c r="B717" s="11"/>
      <c r="C717" s="11"/>
      <c r="D717" s="11"/>
      <c r="E717" s="11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39"/>
      <c r="T717" s="12"/>
    </row>
    <row r="718" spans="1:20" x14ac:dyDescent="0.25">
      <c r="A718" s="11"/>
      <c r="B718" s="11"/>
      <c r="C718" s="11"/>
      <c r="D718" s="11"/>
      <c r="E718" s="11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39"/>
      <c r="T718" s="12"/>
    </row>
    <row r="719" spans="1:20" x14ac:dyDescent="0.25">
      <c r="A719" s="11"/>
      <c r="B719" s="11"/>
      <c r="C719" s="11"/>
      <c r="D719" s="11"/>
      <c r="E719" s="11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39"/>
      <c r="T719" s="12"/>
    </row>
    <row r="720" spans="1:20" x14ac:dyDescent="0.25">
      <c r="A720" s="11"/>
      <c r="B720" s="11"/>
      <c r="C720" s="11"/>
      <c r="D720" s="11"/>
      <c r="E720" s="11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39"/>
      <c r="T720" s="12"/>
    </row>
    <row r="721" spans="1:20" x14ac:dyDescent="0.25">
      <c r="A721" s="11"/>
      <c r="B721" s="11"/>
      <c r="C721" s="11"/>
      <c r="D721" s="11"/>
      <c r="E721" s="11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39"/>
      <c r="T721" s="12"/>
    </row>
    <row r="722" spans="1:20" x14ac:dyDescent="0.25">
      <c r="A722" s="11"/>
      <c r="B722" s="11"/>
      <c r="C722" s="11"/>
      <c r="D722" s="11"/>
      <c r="E722" s="11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39"/>
      <c r="T722" s="12"/>
    </row>
    <row r="723" spans="1:20" x14ac:dyDescent="0.25">
      <c r="A723" s="11"/>
      <c r="B723" s="11"/>
      <c r="C723" s="11"/>
      <c r="D723" s="11"/>
      <c r="E723" s="11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39"/>
      <c r="T723" s="12"/>
    </row>
    <row r="724" spans="1:20" x14ac:dyDescent="0.25">
      <c r="A724" s="11"/>
      <c r="B724" s="11"/>
      <c r="C724" s="11"/>
      <c r="D724" s="11"/>
      <c r="E724" s="11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39"/>
      <c r="T724" s="12"/>
    </row>
    <row r="725" spans="1:20" x14ac:dyDescent="0.25">
      <c r="A725" s="11"/>
      <c r="B725" s="11"/>
      <c r="C725" s="11"/>
      <c r="D725" s="11"/>
      <c r="E725" s="11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39"/>
      <c r="T725" s="12"/>
    </row>
    <row r="726" spans="1:20" x14ac:dyDescent="0.25">
      <c r="A726" s="11"/>
      <c r="B726" s="11"/>
      <c r="C726" s="11"/>
      <c r="D726" s="11"/>
      <c r="E726" s="11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39"/>
      <c r="T726" s="12"/>
    </row>
    <row r="727" spans="1:20" x14ac:dyDescent="0.25">
      <c r="A727" s="11"/>
      <c r="B727" s="11"/>
      <c r="C727" s="11"/>
      <c r="D727" s="11"/>
      <c r="E727" s="11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39"/>
      <c r="T727" s="12"/>
    </row>
    <row r="728" spans="1:20" x14ac:dyDescent="0.25">
      <c r="A728" s="11"/>
      <c r="B728" s="11"/>
      <c r="C728" s="11"/>
      <c r="D728" s="11"/>
      <c r="E728" s="11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39"/>
      <c r="T728" s="12"/>
    </row>
    <row r="729" spans="1:20" x14ac:dyDescent="0.25">
      <c r="A729" s="11"/>
      <c r="B729" s="11"/>
      <c r="C729" s="11"/>
      <c r="D729" s="11"/>
      <c r="E729" s="11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39"/>
      <c r="T729" s="12"/>
    </row>
    <row r="730" spans="1:20" x14ac:dyDescent="0.25">
      <c r="A730" s="11"/>
      <c r="B730" s="11"/>
      <c r="C730" s="11"/>
      <c r="D730" s="11"/>
      <c r="E730" s="11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39"/>
      <c r="T730" s="12"/>
    </row>
    <row r="731" spans="1:20" x14ac:dyDescent="0.25">
      <c r="A731" s="11"/>
      <c r="B731" s="11"/>
      <c r="C731" s="11"/>
      <c r="D731" s="11"/>
      <c r="E731" s="11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39"/>
      <c r="T731" s="12"/>
    </row>
    <row r="732" spans="1:20" x14ac:dyDescent="0.25">
      <c r="A732" s="11"/>
      <c r="B732" s="11"/>
      <c r="C732" s="11"/>
      <c r="D732" s="11"/>
      <c r="E732" s="11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39"/>
      <c r="T732" s="12"/>
    </row>
    <row r="733" spans="1:20" x14ac:dyDescent="0.25">
      <c r="A733" s="11"/>
      <c r="B733" s="11"/>
      <c r="C733" s="11"/>
      <c r="D733" s="11"/>
      <c r="E733" s="11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39"/>
      <c r="T733" s="12"/>
    </row>
    <row r="734" spans="1:20" x14ac:dyDescent="0.25">
      <c r="A734" s="11"/>
      <c r="B734" s="11"/>
      <c r="C734" s="11"/>
      <c r="D734" s="11"/>
      <c r="E734" s="11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39"/>
      <c r="T734" s="12"/>
    </row>
    <row r="735" spans="1:20" x14ac:dyDescent="0.25">
      <c r="A735" s="11"/>
      <c r="B735" s="11"/>
      <c r="C735" s="11"/>
      <c r="D735" s="11"/>
      <c r="E735" s="11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39"/>
      <c r="T735" s="12"/>
    </row>
    <row r="736" spans="1:20" x14ac:dyDescent="0.25">
      <c r="A736" s="11"/>
      <c r="B736" s="11"/>
      <c r="C736" s="11"/>
      <c r="D736" s="11"/>
      <c r="E736" s="11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39"/>
      <c r="T736" s="12"/>
    </row>
    <row r="737" spans="1:20" x14ac:dyDescent="0.25">
      <c r="A737" s="11"/>
      <c r="B737" s="11"/>
      <c r="C737" s="11"/>
      <c r="D737" s="11"/>
      <c r="E737" s="11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39"/>
      <c r="T737" s="12"/>
    </row>
    <row r="738" spans="1:20" x14ac:dyDescent="0.25">
      <c r="A738" s="11"/>
      <c r="B738" s="11"/>
      <c r="C738" s="11"/>
      <c r="D738" s="11"/>
      <c r="E738" s="11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39"/>
      <c r="T738" s="12"/>
    </row>
    <row r="739" spans="1:20" x14ac:dyDescent="0.25">
      <c r="A739" s="11"/>
      <c r="B739" s="11"/>
      <c r="C739" s="11"/>
      <c r="D739" s="11"/>
      <c r="E739" s="11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39"/>
      <c r="T739" s="12"/>
    </row>
    <row r="740" spans="1:20" x14ac:dyDescent="0.25">
      <c r="A740" s="11"/>
      <c r="B740" s="11"/>
      <c r="C740" s="11"/>
      <c r="D740" s="11"/>
      <c r="E740" s="11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39"/>
      <c r="T740" s="12"/>
    </row>
    <row r="741" spans="1:20" x14ac:dyDescent="0.25">
      <c r="A741" s="11"/>
      <c r="B741" s="11"/>
      <c r="C741" s="11"/>
      <c r="D741" s="11"/>
      <c r="E741" s="11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39"/>
      <c r="T741" s="12"/>
    </row>
    <row r="742" spans="1:20" x14ac:dyDescent="0.25">
      <c r="A742" s="11"/>
      <c r="B742" s="11"/>
      <c r="C742" s="11"/>
      <c r="D742" s="11"/>
      <c r="E742" s="11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39"/>
      <c r="T742" s="12"/>
    </row>
    <row r="743" spans="1:20" x14ac:dyDescent="0.25">
      <c r="A743" s="11"/>
      <c r="B743" s="11"/>
      <c r="C743" s="11"/>
      <c r="D743" s="11"/>
      <c r="E743" s="11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39"/>
      <c r="T743" s="12"/>
    </row>
    <row r="744" spans="1:20" x14ac:dyDescent="0.25">
      <c r="A744" s="11"/>
      <c r="B744" s="11"/>
      <c r="C744" s="11"/>
      <c r="D744" s="11"/>
      <c r="E744" s="11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39"/>
      <c r="T744" s="12"/>
    </row>
    <row r="745" spans="1:20" x14ac:dyDescent="0.25">
      <c r="A745" s="11"/>
      <c r="B745" s="11"/>
      <c r="C745" s="11"/>
      <c r="D745" s="11"/>
      <c r="E745" s="11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39"/>
      <c r="T745" s="12"/>
    </row>
    <row r="746" spans="1:20" x14ac:dyDescent="0.25">
      <c r="A746" s="11"/>
      <c r="B746" s="11"/>
      <c r="C746" s="11"/>
      <c r="D746" s="11"/>
      <c r="E746" s="11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39"/>
      <c r="T746" s="12"/>
    </row>
    <row r="747" spans="1:20" x14ac:dyDescent="0.25">
      <c r="A747" s="11"/>
      <c r="B747" s="11"/>
      <c r="C747" s="11"/>
      <c r="D747" s="11"/>
      <c r="E747" s="11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39"/>
      <c r="T747" s="12"/>
    </row>
    <row r="748" spans="1:20" x14ac:dyDescent="0.25">
      <c r="A748" s="11"/>
      <c r="B748" s="11"/>
      <c r="C748" s="11"/>
      <c r="D748" s="11"/>
      <c r="E748" s="11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39"/>
      <c r="T748" s="12"/>
    </row>
    <row r="749" spans="1:20" x14ac:dyDescent="0.25">
      <c r="A749" s="11"/>
      <c r="B749" s="11"/>
      <c r="C749" s="11"/>
      <c r="D749" s="11"/>
      <c r="E749" s="11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39"/>
      <c r="T749" s="12"/>
    </row>
    <row r="750" spans="1:20" x14ac:dyDescent="0.25">
      <c r="A750" s="11"/>
      <c r="B750" s="11"/>
      <c r="C750" s="11"/>
      <c r="D750" s="11"/>
      <c r="E750" s="11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39"/>
      <c r="T750" s="12"/>
    </row>
    <row r="751" spans="1:20" x14ac:dyDescent="0.25">
      <c r="A751" s="11"/>
      <c r="B751" s="11"/>
      <c r="C751" s="11"/>
      <c r="D751" s="11"/>
      <c r="E751" s="11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39"/>
      <c r="T751" s="12"/>
    </row>
    <row r="752" spans="1:20" x14ac:dyDescent="0.25">
      <c r="A752" s="11"/>
      <c r="B752" s="11"/>
      <c r="C752" s="11"/>
      <c r="D752" s="11"/>
      <c r="E752" s="11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39"/>
      <c r="T752" s="12"/>
    </row>
    <row r="753" spans="1:20" x14ac:dyDescent="0.25">
      <c r="A753" s="11"/>
      <c r="B753" s="11"/>
      <c r="C753" s="11"/>
      <c r="D753" s="11"/>
      <c r="E753" s="11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39"/>
      <c r="T753" s="12"/>
    </row>
    <row r="754" spans="1:20" x14ac:dyDescent="0.25">
      <c r="A754" s="11"/>
      <c r="B754" s="11"/>
      <c r="C754" s="11"/>
      <c r="D754" s="11"/>
      <c r="E754" s="11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39"/>
      <c r="T754" s="12"/>
    </row>
    <row r="755" spans="1:20" x14ac:dyDescent="0.25">
      <c r="A755" s="11"/>
      <c r="B755" s="11"/>
      <c r="C755" s="11"/>
      <c r="D755" s="11"/>
      <c r="E755" s="11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39"/>
      <c r="T755" s="12"/>
    </row>
    <row r="756" spans="1:20" x14ac:dyDescent="0.25">
      <c r="A756" s="11"/>
      <c r="B756" s="11"/>
      <c r="C756" s="11"/>
      <c r="D756" s="11"/>
      <c r="E756" s="11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39"/>
      <c r="T756" s="12"/>
    </row>
    <row r="757" spans="1:20" x14ac:dyDescent="0.25">
      <c r="A757" s="11"/>
      <c r="B757" s="11"/>
      <c r="C757" s="11"/>
      <c r="D757" s="11"/>
      <c r="E757" s="11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39"/>
      <c r="T757" s="12"/>
    </row>
    <row r="758" spans="1:20" x14ac:dyDescent="0.25">
      <c r="A758" s="11"/>
      <c r="B758" s="11"/>
      <c r="C758" s="11"/>
      <c r="D758" s="11"/>
      <c r="E758" s="11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39"/>
      <c r="T758" s="12"/>
    </row>
    <row r="759" spans="1:20" x14ac:dyDescent="0.25">
      <c r="A759" s="11"/>
      <c r="B759" s="11"/>
      <c r="C759" s="11"/>
      <c r="D759" s="11"/>
      <c r="E759" s="11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39"/>
      <c r="T759" s="12"/>
    </row>
    <row r="760" spans="1:20" x14ac:dyDescent="0.25">
      <c r="A760" s="11"/>
      <c r="B760" s="11"/>
      <c r="C760" s="11"/>
      <c r="D760" s="11"/>
      <c r="E760" s="11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39"/>
      <c r="T760" s="12"/>
    </row>
    <row r="761" spans="1:20" x14ac:dyDescent="0.25">
      <c r="A761" s="11"/>
      <c r="B761" s="11"/>
      <c r="C761" s="11"/>
      <c r="D761" s="11"/>
      <c r="E761" s="11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39"/>
      <c r="T761" s="12"/>
    </row>
    <row r="762" spans="1:20" x14ac:dyDescent="0.25">
      <c r="A762" s="11"/>
      <c r="B762" s="11"/>
      <c r="C762" s="11"/>
      <c r="D762" s="11"/>
      <c r="E762" s="11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39"/>
      <c r="T762" s="12"/>
    </row>
    <row r="763" spans="1:20" x14ac:dyDescent="0.25">
      <c r="A763" s="11"/>
      <c r="B763" s="11"/>
      <c r="C763" s="11"/>
      <c r="D763" s="11"/>
      <c r="E763" s="11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39"/>
      <c r="T763" s="12"/>
    </row>
    <row r="764" spans="1:20" x14ac:dyDescent="0.25">
      <c r="A764" s="11"/>
      <c r="B764" s="11"/>
      <c r="C764" s="11"/>
      <c r="D764" s="11"/>
      <c r="E764" s="11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39"/>
      <c r="T764" s="12"/>
    </row>
    <row r="765" spans="1:20" x14ac:dyDescent="0.25">
      <c r="A765" s="11"/>
      <c r="B765" s="11"/>
      <c r="C765" s="11"/>
      <c r="D765" s="11"/>
      <c r="E765" s="11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39"/>
      <c r="T765" s="12"/>
    </row>
    <row r="766" spans="1:20" x14ac:dyDescent="0.25">
      <c r="A766" s="11"/>
      <c r="B766" s="11"/>
      <c r="C766" s="11"/>
      <c r="D766" s="11"/>
      <c r="E766" s="11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39"/>
      <c r="T766" s="12"/>
    </row>
    <row r="767" spans="1:20" x14ac:dyDescent="0.25">
      <c r="A767" s="11"/>
      <c r="B767" s="11"/>
      <c r="C767" s="11"/>
      <c r="D767" s="11"/>
      <c r="E767" s="11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39"/>
      <c r="T767" s="12"/>
    </row>
    <row r="768" spans="1:20" x14ac:dyDescent="0.25">
      <c r="A768" s="11"/>
      <c r="B768" s="11"/>
      <c r="C768" s="11"/>
      <c r="D768" s="11"/>
      <c r="E768" s="11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39"/>
      <c r="T768" s="12"/>
    </row>
    <row r="769" spans="1:20" x14ac:dyDescent="0.25">
      <c r="A769" s="11"/>
      <c r="B769" s="11"/>
      <c r="C769" s="11"/>
      <c r="D769" s="11"/>
      <c r="E769" s="11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39"/>
      <c r="T769" s="12"/>
    </row>
    <row r="770" spans="1:20" x14ac:dyDescent="0.25">
      <c r="A770" s="11"/>
      <c r="B770" s="11"/>
      <c r="C770" s="11"/>
      <c r="D770" s="11"/>
      <c r="E770" s="11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39"/>
      <c r="T770" s="12"/>
    </row>
    <row r="771" spans="1:20" x14ac:dyDescent="0.25">
      <c r="A771" s="11"/>
      <c r="B771" s="11"/>
      <c r="C771" s="11"/>
      <c r="D771" s="11"/>
      <c r="E771" s="11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39"/>
      <c r="T771" s="12"/>
    </row>
    <row r="772" spans="1:20" x14ac:dyDescent="0.25">
      <c r="A772" s="11"/>
      <c r="B772" s="11"/>
      <c r="C772" s="11"/>
      <c r="D772" s="11"/>
      <c r="E772" s="11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39"/>
      <c r="T772" s="12"/>
    </row>
    <row r="773" spans="1:20" x14ac:dyDescent="0.25">
      <c r="A773" s="11"/>
      <c r="B773" s="11"/>
      <c r="C773" s="11"/>
      <c r="D773" s="11"/>
      <c r="E773" s="11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39"/>
      <c r="T773" s="12"/>
    </row>
    <row r="774" spans="1:20" x14ac:dyDescent="0.25">
      <c r="A774" s="11"/>
      <c r="B774" s="11"/>
      <c r="C774" s="11"/>
      <c r="D774" s="11"/>
      <c r="E774" s="11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39"/>
      <c r="T774" s="12"/>
    </row>
    <row r="775" spans="1:20" x14ac:dyDescent="0.25">
      <c r="A775" s="11"/>
      <c r="B775" s="11"/>
      <c r="C775" s="11"/>
      <c r="D775" s="11"/>
      <c r="E775" s="11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39"/>
      <c r="T775" s="12"/>
    </row>
    <row r="776" spans="1:20" x14ac:dyDescent="0.25">
      <c r="A776" s="11"/>
      <c r="B776" s="11"/>
      <c r="C776" s="11"/>
      <c r="D776" s="11"/>
      <c r="E776" s="11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39"/>
      <c r="T776" s="12"/>
    </row>
    <row r="777" spans="1:20" x14ac:dyDescent="0.25">
      <c r="A777" s="11"/>
      <c r="B777" s="11"/>
      <c r="C777" s="11"/>
      <c r="D777" s="11"/>
      <c r="E777" s="11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39"/>
      <c r="T777" s="12"/>
    </row>
    <row r="778" spans="1:20" x14ac:dyDescent="0.25">
      <c r="A778" s="11"/>
      <c r="B778" s="11"/>
      <c r="C778" s="11"/>
      <c r="D778" s="11"/>
      <c r="E778" s="11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39"/>
      <c r="T778" s="12"/>
    </row>
    <row r="779" spans="1:20" x14ac:dyDescent="0.25">
      <c r="A779" s="11"/>
      <c r="B779" s="11"/>
      <c r="C779" s="11"/>
      <c r="D779" s="11"/>
      <c r="E779" s="11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39"/>
      <c r="T779" s="12"/>
    </row>
    <row r="780" spans="1:20" x14ac:dyDescent="0.25">
      <c r="A780" s="11"/>
      <c r="B780" s="11"/>
      <c r="C780" s="11"/>
      <c r="D780" s="11"/>
      <c r="E780" s="11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39"/>
      <c r="T780" s="12"/>
    </row>
    <row r="781" spans="1:20" x14ac:dyDescent="0.25">
      <c r="A781" s="11"/>
      <c r="B781" s="11"/>
      <c r="C781" s="11"/>
      <c r="D781" s="11"/>
      <c r="E781" s="11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39"/>
      <c r="T781" s="12"/>
    </row>
    <row r="782" spans="1:20" x14ac:dyDescent="0.25">
      <c r="A782" s="11"/>
      <c r="B782" s="11"/>
      <c r="C782" s="11"/>
      <c r="D782" s="11"/>
      <c r="E782" s="11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39"/>
      <c r="T782" s="12"/>
    </row>
    <row r="783" spans="1:20" x14ac:dyDescent="0.25">
      <c r="A783" s="11"/>
      <c r="B783" s="11"/>
      <c r="C783" s="11"/>
      <c r="D783" s="11"/>
      <c r="E783" s="11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39"/>
      <c r="T783" s="12"/>
    </row>
    <row r="784" spans="1:20" x14ac:dyDescent="0.25">
      <c r="A784" s="11"/>
      <c r="B784" s="11"/>
      <c r="C784" s="11"/>
      <c r="D784" s="11"/>
      <c r="E784" s="11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39"/>
      <c r="T784" s="12"/>
    </row>
    <row r="785" spans="1:20" x14ac:dyDescent="0.25">
      <c r="A785" s="11"/>
      <c r="B785" s="11"/>
      <c r="C785" s="11"/>
      <c r="D785" s="11"/>
      <c r="E785" s="11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39"/>
      <c r="T785" s="12"/>
    </row>
    <row r="786" spans="1:20" x14ac:dyDescent="0.25">
      <c r="A786" s="11"/>
      <c r="B786" s="11"/>
      <c r="C786" s="11"/>
      <c r="D786" s="11"/>
      <c r="E786" s="11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39"/>
      <c r="T786" s="12"/>
    </row>
    <row r="787" spans="1:20" x14ac:dyDescent="0.25">
      <c r="A787" s="11"/>
      <c r="B787" s="11"/>
      <c r="C787" s="11"/>
      <c r="D787" s="11"/>
      <c r="E787" s="11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39"/>
      <c r="T787" s="12"/>
    </row>
    <row r="788" spans="1:20" x14ac:dyDescent="0.25">
      <c r="A788" s="11"/>
      <c r="B788" s="11"/>
      <c r="C788" s="11"/>
      <c r="D788" s="11"/>
      <c r="E788" s="11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39"/>
      <c r="T788" s="12"/>
    </row>
    <row r="789" spans="1:20" x14ac:dyDescent="0.25">
      <c r="A789" s="11"/>
      <c r="B789" s="11"/>
      <c r="C789" s="11"/>
      <c r="D789" s="11"/>
      <c r="E789" s="11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39"/>
      <c r="T789" s="12"/>
    </row>
    <row r="790" spans="1:20" x14ac:dyDescent="0.25">
      <c r="A790" s="11"/>
      <c r="B790" s="11"/>
      <c r="C790" s="11"/>
      <c r="D790" s="11"/>
      <c r="E790" s="11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39"/>
      <c r="T790" s="12"/>
    </row>
    <row r="791" spans="1:20" x14ac:dyDescent="0.25">
      <c r="A791" s="11"/>
      <c r="B791" s="11"/>
      <c r="C791" s="11"/>
      <c r="D791" s="11"/>
      <c r="E791" s="11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39"/>
      <c r="T791" s="12"/>
    </row>
    <row r="792" spans="1:20" x14ac:dyDescent="0.25">
      <c r="A792" s="11"/>
      <c r="B792" s="11"/>
      <c r="C792" s="11"/>
      <c r="D792" s="11"/>
      <c r="E792" s="11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39"/>
      <c r="T792" s="12"/>
    </row>
    <row r="793" spans="1:20" x14ac:dyDescent="0.25">
      <c r="A793" s="11"/>
      <c r="B793" s="11"/>
      <c r="C793" s="11"/>
      <c r="D793" s="11"/>
      <c r="E793" s="11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39"/>
      <c r="T793" s="12"/>
    </row>
    <row r="794" spans="1:20" x14ac:dyDescent="0.25">
      <c r="A794" s="11"/>
      <c r="B794" s="11"/>
      <c r="C794" s="11"/>
      <c r="D794" s="11"/>
      <c r="E794" s="11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39"/>
      <c r="T794" s="12"/>
    </row>
    <row r="795" spans="1:20" x14ac:dyDescent="0.25">
      <c r="A795" s="11"/>
      <c r="B795" s="11"/>
      <c r="C795" s="11"/>
      <c r="D795" s="11"/>
      <c r="E795" s="11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39"/>
      <c r="T795" s="12"/>
    </row>
    <row r="796" spans="1:20" x14ac:dyDescent="0.25">
      <c r="A796" s="11"/>
      <c r="B796" s="11"/>
      <c r="C796" s="11"/>
      <c r="D796" s="11"/>
      <c r="E796" s="11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39"/>
      <c r="T796" s="12"/>
    </row>
    <row r="797" spans="1:20" x14ac:dyDescent="0.25">
      <c r="A797" s="11"/>
      <c r="B797" s="11"/>
      <c r="C797" s="11"/>
      <c r="D797" s="11"/>
      <c r="E797" s="11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39"/>
      <c r="T797" s="12"/>
    </row>
    <row r="798" spans="1:20" x14ac:dyDescent="0.25">
      <c r="A798" s="11"/>
      <c r="B798" s="11"/>
      <c r="C798" s="11"/>
      <c r="D798" s="11"/>
      <c r="E798" s="11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39"/>
      <c r="T798" s="12"/>
    </row>
    <row r="799" spans="1:20" x14ac:dyDescent="0.25">
      <c r="A799" s="11"/>
      <c r="B799" s="11"/>
      <c r="C799" s="11"/>
      <c r="D799" s="11"/>
      <c r="E799" s="11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39"/>
      <c r="T799" s="12"/>
    </row>
    <row r="800" spans="1:20" x14ac:dyDescent="0.25">
      <c r="A800" s="11"/>
      <c r="B800" s="11"/>
      <c r="C800" s="11"/>
      <c r="D800" s="11"/>
      <c r="E800" s="11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39"/>
      <c r="T800" s="12"/>
    </row>
    <row r="801" spans="1:20" x14ac:dyDescent="0.25">
      <c r="A801" s="11"/>
      <c r="B801" s="11"/>
      <c r="C801" s="11"/>
      <c r="D801" s="11"/>
      <c r="E801" s="11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39"/>
      <c r="T801" s="12"/>
    </row>
    <row r="802" spans="1:20" x14ac:dyDescent="0.25">
      <c r="A802" s="11"/>
      <c r="B802" s="11"/>
      <c r="C802" s="11"/>
      <c r="D802" s="11"/>
      <c r="E802" s="11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39"/>
      <c r="T802" s="12"/>
    </row>
    <row r="803" spans="1:20" x14ac:dyDescent="0.25">
      <c r="A803" s="11"/>
      <c r="B803" s="11"/>
      <c r="C803" s="11"/>
      <c r="D803" s="11"/>
      <c r="E803" s="11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39"/>
      <c r="T803" s="12"/>
    </row>
    <row r="804" spans="1:20" x14ac:dyDescent="0.25">
      <c r="A804" s="11"/>
      <c r="B804" s="11"/>
      <c r="C804" s="11"/>
      <c r="D804" s="11"/>
      <c r="E804" s="11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39"/>
      <c r="T804" s="12"/>
    </row>
    <row r="805" spans="1:20" x14ac:dyDescent="0.25">
      <c r="A805" s="11"/>
      <c r="B805" s="11"/>
      <c r="C805" s="11"/>
      <c r="D805" s="11"/>
      <c r="E805" s="11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39"/>
      <c r="T805" s="12"/>
    </row>
    <row r="806" spans="1:20" x14ac:dyDescent="0.25">
      <c r="A806" s="11"/>
      <c r="B806" s="11"/>
      <c r="C806" s="11"/>
      <c r="D806" s="11"/>
      <c r="E806" s="11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39"/>
      <c r="T806" s="12"/>
    </row>
    <row r="807" spans="1:20" x14ac:dyDescent="0.25">
      <c r="A807" s="11"/>
      <c r="B807" s="11"/>
      <c r="C807" s="11"/>
      <c r="D807" s="11"/>
      <c r="E807" s="11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39"/>
      <c r="T807" s="12"/>
    </row>
    <row r="808" spans="1:20" x14ac:dyDescent="0.25">
      <c r="A808" s="11"/>
      <c r="B808" s="11"/>
      <c r="C808" s="11"/>
      <c r="D808" s="11"/>
      <c r="E808" s="11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39"/>
      <c r="T808" s="12"/>
    </row>
    <row r="809" spans="1:20" x14ac:dyDescent="0.25">
      <c r="A809" s="11"/>
      <c r="B809" s="11"/>
      <c r="C809" s="11"/>
      <c r="D809" s="11"/>
      <c r="E809" s="11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39"/>
      <c r="T809" s="12"/>
    </row>
    <row r="810" spans="1:20" x14ac:dyDescent="0.25">
      <c r="A810" s="11"/>
      <c r="B810" s="11"/>
      <c r="C810" s="11"/>
      <c r="D810" s="11"/>
      <c r="E810" s="11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39"/>
      <c r="T810" s="12"/>
    </row>
    <row r="811" spans="1:20" x14ac:dyDescent="0.25">
      <c r="A811" s="11"/>
      <c r="B811" s="11"/>
      <c r="C811" s="11"/>
      <c r="D811" s="11"/>
      <c r="E811" s="11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39"/>
      <c r="T811" s="12"/>
    </row>
    <row r="812" spans="1:20" x14ac:dyDescent="0.25">
      <c r="A812" s="11"/>
      <c r="B812" s="11"/>
      <c r="C812" s="11"/>
      <c r="D812" s="11"/>
      <c r="E812" s="11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39"/>
      <c r="T812" s="12"/>
    </row>
    <row r="813" spans="1:20" x14ac:dyDescent="0.25">
      <c r="A813" s="11"/>
      <c r="B813" s="11"/>
      <c r="C813" s="11"/>
      <c r="D813" s="11"/>
      <c r="E813" s="11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39"/>
      <c r="T813" s="12"/>
    </row>
    <row r="814" spans="1:20" x14ac:dyDescent="0.25">
      <c r="A814" s="11"/>
      <c r="B814" s="11"/>
      <c r="C814" s="11"/>
      <c r="D814" s="11"/>
      <c r="E814" s="11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39"/>
      <c r="T814" s="12"/>
    </row>
    <row r="815" spans="1:20" x14ac:dyDescent="0.25">
      <c r="A815" s="11"/>
      <c r="B815" s="11"/>
      <c r="C815" s="11"/>
      <c r="D815" s="11"/>
      <c r="E815" s="11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39"/>
      <c r="T815" s="12"/>
    </row>
    <row r="816" spans="1:20" x14ac:dyDescent="0.25">
      <c r="A816" s="11"/>
      <c r="B816" s="11"/>
      <c r="C816" s="11"/>
      <c r="D816" s="11"/>
      <c r="E816" s="11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39"/>
      <c r="T816" s="12"/>
    </row>
    <row r="817" spans="1:20" x14ac:dyDescent="0.25">
      <c r="A817" s="11"/>
      <c r="B817" s="11"/>
      <c r="C817" s="11"/>
      <c r="D817" s="11"/>
      <c r="E817" s="11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39"/>
      <c r="T817" s="12"/>
    </row>
    <row r="818" spans="1:20" x14ac:dyDescent="0.25">
      <c r="A818" s="11"/>
      <c r="B818" s="11"/>
      <c r="C818" s="11"/>
      <c r="D818" s="11"/>
      <c r="E818" s="11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39"/>
      <c r="T818" s="12"/>
    </row>
    <row r="819" spans="1:20" x14ac:dyDescent="0.25">
      <c r="A819" s="11"/>
      <c r="B819" s="11"/>
      <c r="C819" s="11"/>
      <c r="D819" s="11"/>
      <c r="E819" s="11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39"/>
      <c r="T819" s="12"/>
    </row>
    <row r="820" spans="1:20" x14ac:dyDescent="0.25">
      <c r="A820" s="11"/>
      <c r="B820" s="11"/>
      <c r="C820" s="11"/>
      <c r="D820" s="11"/>
      <c r="E820" s="11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39"/>
      <c r="T820" s="12"/>
    </row>
    <row r="821" spans="1:20" x14ac:dyDescent="0.25">
      <c r="A821" s="11"/>
      <c r="B821" s="11"/>
      <c r="C821" s="11"/>
      <c r="D821" s="11"/>
      <c r="E821" s="11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39"/>
      <c r="T821" s="12"/>
    </row>
    <row r="822" spans="1:20" x14ac:dyDescent="0.25">
      <c r="A822" s="11"/>
      <c r="B822" s="11"/>
      <c r="C822" s="11"/>
      <c r="D822" s="11"/>
      <c r="E822" s="11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39"/>
      <c r="T822" s="12"/>
    </row>
    <row r="823" spans="1:20" x14ac:dyDescent="0.25">
      <c r="A823" s="11"/>
      <c r="B823" s="11"/>
      <c r="C823" s="11"/>
      <c r="D823" s="11"/>
      <c r="E823" s="11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39"/>
      <c r="T823" s="12"/>
    </row>
    <row r="824" spans="1:20" x14ac:dyDescent="0.25">
      <c r="A824" s="11"/>
      <c r="B824" s="11"/>
      <c r="C824" s="11"/>
      <c r="D824" s="11"/>
      <c r="E824" s="11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39"/>
      <c r="T824" s="12"/>
    </row>
    <row r="825" spans="1:20" x14ac:dyDescent="0.25">
      <c r="A825" s="11"/>
      <c r="B825" s="11"/>
      <c r="C825" s="11"/>
      <c r="D825" s="11"/>
      <c r="E825" s="11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39"/>
      <c r="T825" s="12"/>
    </row>
    <row r="826" spans="1:20" x14ac:dyDescent="0.25">
      <c r="A826" s="11"/>
      <c r="B826" s="11"/>
      <c r="C826" s="11"/>
      <c r="D826" s="11"/>
      <c r="E826" s="11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39"/>
      <c r="T826" s="12"/>
    </row>
    <row r="827" spans="1:20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2"/>
      <c r="M827" s="12"/>
      <c r="N827" s="12"/>
      <c r="O827" s="12"/>
      <c r="P827" s="12"/>
      <c r="Q827" s="12"/>
      <c r="R827" s="12"/>
      <c r="S827" s="39"/>
      <c r="T827" s="12"/>
    </row>
    <row r="828" spans="1:20" x14ac:dyDescent="0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2"/>
      <c r="M828" s="12"/>
      <c r="N828" s="12"/>
      <c r="O828" s="12"/>
      <c r="P828" s="12"/>
      <c r="Q828" s="12"/>
      <c r="R828" s="12"/>
      <c r="S828" s="39"/>
      <c r="T828" s="12"/>
    </row>
    <row r="829" spans="1:20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2"/>
      <c r="M829" s="11"/>
      <c r="N829" s="11"/>
      <c r="O829" s="11"/>
      <c r="P829" s="11"/>
      <c r="Q829" s="11"/>
      <c r="R829" s="11"/>
      <c r="S829" s="40"/>
      <c r="T829" s="11"/>
    </row>
    <row r="830" spans="1:20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40"/>
      <c r="T830" s="11"/>
    </row>
    <row r="831" spans="1:20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40"/>
      <c r="T831" s="11"/>
    </row>
    <row r="832" spans="1:20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40"/>
      <c r="T832" s="11"/>
    </row>
    <row r="833" spans="1:20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40"/>
      <c r="T833" s="11"/>
    </row>
    <row r="834" spans="1:20" x14ac:dyDescent="0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40"/>
      <c r="T834" s="11"/>
    </row>
    <row r="835" spans="1:20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40"/>
      <c r="T835" s="11"/>
    </row>
    <row r="836" spans="1:20" x14ac:dyDescent="0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40"/>
      <c r="T836" s="11"/>
    </row>
    <row r="837" spans="1:20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40"/>
      <c r="T837" s="11"/>
    </row>
    <row r="838" spans="1:20" x14ac:dyDescent="0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40"/>
      <c r="T838" s="11"/>
    </row>
    <row r="839" spans="1:20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40"/>
      <c r="T839" s="11"/>
    </row>
    <row r="840" spans="1:20" x14ac:dyDescent="0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40"/>
      <c r="T840" s="11"/>
    </row>
    <row r="841" spans="1:20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40"/>
      <c r="T841" s="11"/>
    </row>
    <row r="842" spans="1:20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40"/>
      <c r="T842" s="11"/>
    </row>
    <row r="843" spans="1:20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40"/>
      <c r="T843" s="11"/>
    </row>
    <row r="844" spans="1:20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40"/>
      <c r="T844" s="11"/>
    </row>
    <row r="845" spans="1:20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40"/>
      <c r="T845" s="11"/>
    </row>
    <row r="846" spans="1:20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40"/>
      <c r="T846" s="11"/>
    </row>
    <row r="847" spans="1:20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40"/>
      <c r="T847" s="11"/>
    </row>
    <row r="848" spans="1:20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40"/>
      <c r="T848" s="11"/>
    </row>
    <row r="849" spans="1:20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40"/>
      <c r="T849" s="11"/>
    </row>
    <row r="850" spans="1:20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40"/>
      <c r="T850" s="11"/>
    </row>
    <row r="851" spans="1:20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40"/>
      <c r="T851" s="11"/>
    </row>
    <row r="852" spans="1:20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40"/>
      <c r="T852" s="11"/>
    </row>
    <row r="853" spans="1:20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40"/>
      <c r="T853" s="11"/>
    </row>
    <row r="854" spans="1:20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40"/>
      <c r="T854" s="11"/>
    </row>
    <row r="855" spans="1:20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40"/>
      <c r="T855" s="11"/>
    </row>
    <row r="856" spans="1:20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40"/>
      <c r="T856" s="11"/>
    </row>
    <row r="857" spans="1:20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40"/>
      <c r="T857" s="11"/>
    </row>
    <row r="858" spans="1:20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40"/>
      <c r="T858" s="11"/>
    </row>
    <row r="859" spans="1:20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40"/>
      <c r="T859" s="11"/>
    </row>
    <row r="860" spans="1:20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40"/>
      <c r="T860" s="11"/>
    </row>
    <row r="861" spans="1:20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40"/>
      <c r="T861" s="11"/>
    </row>
    <row r="862" spans="1:20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40"/>
      <c r="T862" s="11"/>
    </row>
    <row r="863" spans="1:20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40"/>
      <c r="T863" s="11"/>
    </row>
    <row r="864" spans="1:20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40"/>
      <c r="T864" s="11"/>
    </row>
    <row r="865" spans="1:20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40"/>
      <c r="T865" s="11"/>
    </row>
    <row r="866" spans="1:20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40"/>
      <c r="T866" s="11"/>
    </row>
    <row r="867" spans="1:20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40"/>
      <c r="T867" s="11"/>
    </row>
    <row r="868" spans="1:20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40"/>
      <c r="T868" s="11"/>
    </row>
    <row r="869" spans="1:20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40"/>
      <c r="T869" s="11"/>
    </row>
    <row r="870" spans="1:20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40"/>
      <c r="T870" s="11"/>
    </row>
    <row r="871" spans="1:20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40"/>
      <c r="T871" s="11"/>
    </row>
    <row r="872" spans="1:20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40"/>
      <c r="T872" s="11"/>
    </row>
    <row r="873" spans="1:20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40"/>
      <c r="T873" s="11"/>
    </row>
    <row r="874" spans="1:20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40"/>
      <c r="T874" s="11"/>
    </row>
    <row r="875" spans="1:20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40"/>
      <c r="T875" s="11"/>
    </row>
    <row r="876" spans="1:20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40"/>
      <c r="T876" s="11"/>
    </row>
    <row r="877" spans="1:20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40"/>
      <c r="T877" s="11"/>
    </row>
    <row r="878" spans="1:20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40"/>
      <c r="T878" s="11"/>
    </row>
    <row r="879" spans="1:20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40"/>
      <c r="T879" s="11"/>
    </row>
    <row r="880" spans="1:20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40"/>
      <c r="T880" s="11"/>
    </row>
    <row r="881" spans="1:20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40"/>
      <c r="T881" s="11"/>
    </row>
    <row r="882" spans="1:20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40"/>
      <c r="T882" s="11"/>
    </row>
    <row r="883" spans="1:20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40"/>
      <c r="T883" s="11"/>
    </row>
    <row r="884" spans="1:20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40"/>
      <c r="T884" s="11"/>
    </row>
    <row r="885" spans="1:20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40"/>
      <c r="T885" s="11"/>
    </row>
    <row r="886" spans="1:20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40"/>
      <c r="T886" s="11"/>
    </row>
    <row r="887" spans="1:20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40"/>
      <c r="T887" s="11"/>
    </row>
    <row r="888" spans="1:20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40"/>
      <c r="T888" s="11"/>
    </row>
    <row r="889" spans="1:20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40"/>
      <c r="T889" s="11"/>
    </row>
    <row r="890" spans="1:20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40"/>
      <c r="T890" s="11"/>
    </row>
    <row r="891" spans="1:20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40"/>
      <c r="T891" s="11"/>
    </row>
    <row r="892" spans="1:20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40"/>
      <c r="T892" s="11"/>
    </row>
    <row r="893" spans="1:20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40"/>
      <c r="T893" s="11"/>
    </row>
    <row r="894" spans="1:20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40"/>
      <c r="T894" s="11"/>
    </row>
    <row r="895" spans="1:20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40"/>
      <c r="T895" s="11"/>
    </row>
    <row r="896" spans="1:20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40"/>
      <c r="T896" s="11"/>
    </row>
    <row r="897" spans="1:20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40"/>
      <c r="T897" s="11"/>
    </row>
    <row r="898" spans="1:20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40"/>
      <c r="T898" s="11"/>
    </row>
    <row r="899" spans="1:20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40"/>
      <c r="T899" s="11"/>
    </row>
    <row r="900" spans="1:20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40"/>
      <c r="T900" s="11"/>
    </row>
    <row r="901" spans="1:20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40"/>
      <c r="T901" s="11"/>
    </row>
    <row r="902" spans="1:20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40"/>
      <c r="T902" s="11"/>
    </row>
    <row r="903" spans="1:20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40"/>
      <c r="T903" s="11"/>
    </row>
    <row r="904" spans="1:20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40"/>
      <c r="T904" s="11"/>
    </row>
    <row r="905" spans="1:20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40"/>
      <c r="T905" s="11"/>
    </row>
    <row r="906" spans="1:20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40"/>
      <c r="T906" s="11"/>
    </row>
    <row r="907" spans="1:20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40"/>
      <c r="T907" s="11"/>
    </row>
    <row r="908" spans="1:20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40"/>
      <c r="T908" s="11"/>
    </row>
    <row r="909" spans="1:20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40"/>
      <c r="T909" s="11"/>
    </row>
    <row r="910" spans="1:20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40"/>
      <c r="T910" s="11"/>
    </row>
    <row r="911" spans="1:20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40"/>
      <c r="T911" s="11"/>
    </row>
    <row r="912" spans="1:20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40"/>
      <c r="T912" s="11"/>
    </row>
    <row r="913" spans="1:20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40"/>
      <c r="T913" s="11"/>
    </row>
    <row r="914" spans="1:20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40"/>
      <c r="T914" s="11"/>
    </row>
    <row r="915" spans="1:20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40"/>
      <c r="T915" s="11"/>
    </row>
    <row r="916" spans="1:20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40"/>
      <c r="T916" s="11"/>
    </row>
    <row r="917" spans="1:20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40"/>
      <c r="T917" s="11"/>
    </row>
    <row r="918" spans="1:20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40"/>
      <c r="T918" s="11"/>
    </row>
    <row r="919" spans="1:20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40"/>
      <c r="T919" s="11"/>
    </row>
    <row r="920" spans="1:20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40"/>
      <c r="T920" s="11"/>
    </row>
    <row r="921" spans="1:20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40"/>
      <c r="T921" s="11"/>
    </row>
    <row r="922" spans="1:20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40"/>
      <c r="T922" s="11"/>
    </row>
    <row r="923" spans="1:20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40"/>
      <c r="T923" s="11"/>
    </row>
    <row r="924" spans="1:20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40"/>
      <c r="T924" s="11"/>
    </row>
    <row r="925" spans="1:20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40"/>
      <c r="T925" s="11"/>
    </row>
    <row r="926" spans="1:20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40"/>
      <c r="T926" s="11"/>
    </row>
    <row r="927" spans="1:20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40"/>
      <c r="T927" s="11"/>
    </row>
    <row r="928" spans="1:20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40"/>
      <c r="T928" s="11"/>
    </row>
    <row r="929" spans="1:20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40"/>
      <c r="T929" s="11"/>
    </row>
    <row r="930" spans="1:20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40"/>
      <c r="T930" s="11"/>
    </row>
    <row r="931" spans="1:20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40"/>
      <c r="T931" s="11"/>
    </row>
    <row r="932" spans="1:20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40"/>
      <c r="T932" s="11"/>
    </row>
    <row r="933" spans="1:20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40"/>
      <c r="T933" s="11"/>
    </row>
    <row r="934" spans="1:20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40"/>
      <c r="T934" s="11"/>
    </row>
    <row r="935" spans="1:20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40"/>
      <c r="T935" s="11"/>
    </row>
    <row r="936" spans="1:20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40"/>
      <c r="T936" s="11"/>
    </row>
    <row r="937" spans="1:20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40"/>
      <c r="T937" s="11"/>
    </row>
    <row r="938" spans="1:20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40"/>
      <c r="T938" s="11"/>
    </row>
    <row r="939" spans="1:20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40"/>
      <c r="T939" s="11"/>
    </row>
    <row r="940" spans="1:20" x14ac:dyDescent="0.25"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40"/>
      <c r="T940" s="11"/>
    </row>
    <row r="941" spans="1:20" x14ac:dyDescent="0.25"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40"/>
      <c r="T941" s="11"/>
    </row>
    <row r="942" spans="1:20" x14ac:dyDescent="0.25"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40"/>
      <c r="T942" s="11"/>
    </row>
    <row r="943" spans="1:20" x14ac:dyDescent="0.25"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40"/>
      <c r="T943" s="11"/>
    </row>
    <row r="944" spans="1:20" x14ac:dyDescent="0.25"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40"/>
      <c r="T944" s="11"/>
    </row>
    <row r="945" spans="9:20" x14ac:dyDescent="0.25"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40"/>
      <c r="T945" s="11"/>
    </row>
    <row r="946" spans="9:20" x14ac:dyDescent="0.25"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40"/>
      <c r="T946" s="11"/>
    </row>
    <row r="947" spans="9:20" x14ac:dyDescent="0.25"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40"/>
      <c r="T947" s="11"/>
    </row>
    <row r="948" spans="9:20" x14ac:dyDescent="0.25"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40"/>
      <c r="T948" s="11"/>
    </row>
    <row r="949" spans="9:20" x14ac:dyDescent="0.25"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40"/>
      <c r="T949" s="11"/>
    </row>
    <row r="950" spans="9:20" x14ac:dyDescent="0.25"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40"/>
      <c r="T950" s="11"/>
    </row>
    <row r="951" spans="9:20" x14ac:dyDescent="0.25"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40"/>
      <c r="T951" s="11"/>
    </row>
    <row r="952" spans="9:20" x14ac:dyDescent="0.25"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40"/>
      <c r="T952" s="11"/>
    </row>
    <row r="953" spans="9:20" x14ac:dyDescent="0.25"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40"/>
      <c r="T953" s="11"/>
    </row>
    <row r="954" spans="9:20" x14ac:dyDescent="0.25"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40"/>
      <c r="T954" s="11"/>
    </row>
    <row r="955" spans="9:20" x14ac:dyDescent="0.25"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40"/>
      <c r="T955" s="11"/>
    </row>
    <row r="956" spans="9:20" x14ac:dyDescent="0.25"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40"/>
      <c r="T956" s="11"/>
    </row>
    <row r="957" spans="9:20" x14ac:dyDescent="0.25"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40"/>
      <c r="T957" s="11"/>
    </row>
    <row r="958" spans="9:20" x14ac:dyDescent="0.25"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40"/>
      <c r="T958" s="11"/>
    </row>
    <row r="959" spans="9:20" x14ac:dyDescent="0.25"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40"/>
      <c r="T959" s="11"/>
    </row>
    <row r="960" spans="9:20" x14ac:dyDescent="0.25"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40"/>
      <c r="T960" s="11"/>
    </row>
    <row r="961" spans="9:20" x14ac:dyDescent="0.25"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40"/>
      <c r="T961" s="11"/>
    </row>
    <row r="962" spans="9:20" x14ac:dyDescent="0.25"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40"/>
      <c r="T962" s="11"/>
    </row>
    <row r="963" spans="9:20" x14ac:dyDescent="0.25"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40"/>
      <c r="T963" s="11"/>
    </row>
    <row r="964" spans="9:20" x14ac:dyDescent="0.25"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40"/>
      <c r="T964" s="11"/>
    </row>
    <row r="965" spans="9:20" x14ac:dyDescent="0.25"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40"/>
      <c r="T965" s="11"/>
    </row>
    <row r="966" spans="9:20" x14ac:dyDescent="0.25"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40"/>
      <c r="T966" s="11"/>
    </row>
    <row r="967" spans="9:20" x14ac:dyDescent="0.25"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40"/>
      <c r="T967" s="11"/>
    </row>
    <row r="968" spans="9:20" x14ac:dyDescent="0.25"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40"/>
      <c r="T968" s="11"/>
    </row>
    <row r="969" spans="9:20" x14ac:dyDescent="0.25"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40"/>
      <c r="T969" s="11"/>
    </row>
    <row r="970" spans="9:20" x14ac:dyDescent="0.25"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40"/>
      <c r="T970" s="11"/>
    </row>
    <row r="971" spans="9:20" x14ac:dyDescent="0.25"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40"/>
      <c r="T971" s="11"/>
    </row>
    <row r="972" spans="9:20" x14ac:dyDescent="0.25"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40"/>
      <c r="T972" s="11"/>
    </row>
    <row r="973" spans="9:20" x14ac:dyDescent="0.25"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40"/>
      <c r="T973" s="11"/>
    </row>
    <row r="974" spans="9:20" x14ac:dyDescent="0.25"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40"/>
      <c r="T974" s="11"/>
    </row>
    <row r="975" spans="9:20" x14ac:dyDescent="0.25">
      <c r="L975" s="11"/>
      <c r="M975" s="11"/>
      <c r="N975" s="11"/>
      <c r="O975" s="11"/>
      <c r="P975" s="11"/>
      <c r="Q975" s="11"/>
      <c r="R975" s="11"/>
      <c r="S975" s="40"/>
      <c r="T975" s="11"/>
    </row>
    <row r="976" spans="9:20" x14ac:dyDescent="0.25">
      <c r="L976" s="11"/>
      <c r="M976" s="11"/>
      <c r="N976" s="11"/>
      <c r="O976" s="11"/>
      <c r="P976" s="11"/>
      <c r="Q976" s="11"/>
      <c r="R976" s="11"/>
      <c r="S976" s="40"/>
      <c r="T976" s="11"/>
    </row>
    <row r="977" spans="12:12" x14ac:dyDescent="0.25">
      <c r="L977" s="11"/>
    </row>
  </sheetData>
  <hyperlinks>
    <hyperlink ref="C404" r:id="rId1" display="https://www.ets-tender.kz/market/view.html?id=2013270"/>
    <hyperlink ref="C364" r:id="rId2" display="https://www.ets-tender.kz/market/view.html?id=2019113"/>
    <hyperlink ref="C363" r:id="rId3" display="https://www.ets-tender.kz/market/view.html?id=2019113"/>
    <hyperlink ref="C357" r:id="rId4" display="https://www.ets-tender.kz/market/view.html?id=2020455"/>
    <hyperlink ref="P263" r:id="rId5" tooltip="Отправить личное сообщение" display="https://www.ets-tender.kz/popups/send_message.html?action=send&amp;to=10728"/>
    <hyperlink ref="M257" r:id="rId6" display="https://www.ets-tender.kz/firms/ip-mikhailiuk-m-m/21805/"/>
    <hyperlink ref="M258" r:id="rId7" display="https://www.ets-tender.kz/firms/ip-mikhailiuk-m-m/21805/"/>
    <hyperlink ref="B364" r:id="rId8" display="https://www.ets-tender.kz/market/view.html?id=2019113"/>
    <hyperlink ref="M171" r:id="rId9" display="https://www.ets-tender.kz/firms/ip-mikhailiuk-m-m/21805/"/>
    <hyperlink ref="M172" r:id="rId10" display="https://www.ets-tender.kz/firms/ip-mikhailiuk-m-m/21805/"/>
    <hyperlink ref="P178" r:id="rId11" tooltip="Отправить личное сообщение" display="https://www.ets-tender.kz/popups/send_message.html?action=send&amp;to=10728"/>
    <hyperlink ref="P179" r:id="rId12" tooltip="Отправить личное сообщение" display="https://www.ets-tender.kz/popups/send_message.html?action=send&amp;to=10728"/>
    <hyperlink ref="P135" r:id="rId13" tooltip="Отправить личное сообщение" display="https://www.ets-tender.kz/popups/send_message.html?action=send&amp;to=9509"/>
    <hyperlink ref="M139" r:id="rId14" display="https://www.ets-tender.kz/firms/too-pk-remtekhkomplekt/10909/"/>
    <hyperlink ref="M140" r:id="rId15" display="https://www.ets-tender.kz/firms/too-pk-remtekhkomplekt/10909/"/>
    <hyperlink ref="P139" r:id="rId16" tooltip="Отправить личное сообщение" display="https://www.ets-tender.kz/popups/send_message.html?action=send&amp;to=11765"/>
    <hyperlink ref="P134" r:id="rId17" tooltip="Отправить личное сообщение" display="https://www.ets-tender.kz/popups/send_message.html?action=send&amp;to=9509"/>
    <hyperlink ref="M46" r:id="rId18" display="https://www.ets-tender.kz/firms/ip-mikhailiuk-m-m/21805/"/>
    <hyperlink ref="M47" r:id="rId19" display="https://www.ets-tender.kz/firms/ip-mikhailiuk-m-m/21805/"/>
    <hyperlink ref="P29" r:id="rId20" tooltip="Отправить личное сообщение" display="https://www.ets-tender.kz/popups/send_message.html?action=send&amp;to=9509"/>
  </hyperlinks>
  <pageMargins left="0.7" right="0.7" top="0.75" bottom="0.75" header="0.3" footer="0.3"/>
  <pageSetup paperSize="9" orientation="landscape" verticalDpi="0"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19" workbookViewId="0">
      <selection sqref="A1:M24"/>
    </sheetView>
  </sheetViews>
  <sheetFormatPr defaultRowHeight="15" x14ac:dyDescent="0.25"/>
  <cols>
    <col min="3" max="3" width="28.28515625" customWidth="1"/>
    <col min="4" max="4" width="0.42578125" hidden="1" customWidth="1"/>
    <col min="5" max="5" width="9.140625" hidden="1" customWidth="1"/>
    <col min="6" max="6" width="6.5703125" hidden="1" customWidth="1"/>
    <col min="7" max="11" width="9.140625" hidden="1" customWidth="1"/>
  </cols>
  <sheetData>
    <row r="1" spans="1:13" ht="45" x14ac:dyDescent="0.25">
      <c r="A1" s="147">
        <v>2058942</v>
      </c>
      <c r="B1" s="149" t="s">
        <v>1058</v>
      </c>
      <c r="C1" s="148" t="s">
        <v>1125</v>
      </c>
      <c r="D1" s="148"/>
      <c r="E1" s="259">
        <v>4865943.3600000003</v>
      </c>
      <c r="F1" s="259">
        <v>4865943.3600000003</v>
      </c>
      <c r="G1" s="258">
        <v>45566</v>
      </c>
      <c r="H1" s="258">
        <v>45573</v>
      </c>
      <c r="I1" s="244">
        <v>0</v>
      </c>
      <c r="J1" s="244">
        <v>0</v>
      </c>
      <c r="K1" s="244">
        <v>0</v>
      </c>
      <c r="L1" s="244" t="s">
        <v>1136</v>
      </c>
      <c r="M1" s="245"/>
    </row>
    <row r="2" spans="1:13" ht="45" x14ac:dyDescent="0.25">
      <c r="A2" s="147">
        <v>2058601</v>
      </c>
      <c r="B2" s="149" t="s">
        <v>1058</v>
      </c>
      <c r="C2" s="148" t="s">
        <v>1125</v>
      </c>
      <c r="D2" s="148"/>
      <c r="E2" s="259">
        <v>4865943.3600000003</v>
      </c>
      <c r="F2" s="259">
        <v>4865943.3600000003</v>
      </c>
      <c r="G2" s="258">
        <v>45558</v>
      </c>
      <c r="H2" s="258">
        <v>45565</v>
      </c>
      <c r="I2" s="244">
        <v>0</v>
      </c>
      <c r="J2" s="244">
        <v>0</v>
      </c>
      <c r="K2" s="244">
        <v>0</v>
      </c>
      <c r="L2" s="244" t="s">
        <v>1136</v>
      </c>
      <c r="M2" s="245"/>
    </row>
    <row r="3" spans="1:13" ht="60" x14ac:dyDescent="0.25">
      <c r="A3" s="147">
        <v>2058402</v>
      </c>
      <c r="B3" s="149" t="s">
        <v>1060</v>
      </c>
      <c r="C3" s="148" t="s">
        <v>1134</v>
      </c>
      <c r="D3" s="148">
        <v>84</v>
      </c>
      <c r="E3" s="148">
        <v>2300</v>
      </c>
      <c r="F3" s="259">
        <v>193200</v>
      </c>
      <c r="G3" s="258">
        <v>45553</v>
      </c>
      <c r="H3" s="258">
        <v>45554</v>
      </c>
      <c r="I3" s="148">
        <v>1</v>
      </c>
      <c r="J3" s="148">
        <v>1</v>
      </c>
      <c r="K3" s="244"/>
      <c r="L3" s="7" t="s">
        <v>154</v>
      </c>
      <c r="M3" s="5" t="s">
        <v>901</v>
      </c>
    </row>
    <row r="4" spans="1:13" ht="45" x14ac:dyDescent="0.25">
      <c r="A4" s="147">
        <v>2058205</v>
      </c>
      <c r="B4" s="149" t="s">
        <v>1060</v>
      </c>
      <c r="C4" s="148" t="s">
        <v>1125</v>
      </c>
      <c r="D4" s="148"/>
      <c r="E4" s="148">
        <v>146800</v>
      </c>
      <c r="F4" s="148">
        <v>146800</v>
      </c>
      <c r="G4" s="258">
        <v>45548</v>
      </c>
      <c r="H4" s="258">
        <v>45551</v>
      </c>
      <c r="I4" s="148">
        <v>1</v>
      </c>
      <c r="J4" s="148">
        <v>1</v>
      </c>
      <c r="K4" s="148"/>
      <c r="L4" s="148" t="s">
        <v>154</v>
      </c>
      <c r="M4" s="267" t="s">
        <v>1100</v>
      </c>
    </row>
    <row r="5" spans="1:13" ht="45" x14ac:dyDescent="0.25">
      <c r="A5" s="146">
        <v>2057858</v>
      </c>
      <c r="B5" s="149" t="s">
        <v>1060</v>
      </c>
      <c r="C5" s="148" t="s">
        <v>1125</v>
      </c>
      <c r="D5" s="148"/>
      <c r="E5" s="148">
        <v>284000</v>
      </c>
      <c r="F5" s="148">
        <v>284000</v>
      </c>
      <c r="G5" s="258">
        <v>45541</v>
      </c>
      <c r="H5" s="258">
        <v>45544</v>
      </c>
      <c r="I5" s="148">
        <v>1</v>
      </c>
      <c r="J5" s="148">
        <v>1</v>
      </c>
      <c r="K5" s="244"/>
      <c r="L5" s="244"/>
      <c r="M5" s="267" t="s">
        <v>1100</v>
      </c>
    </row>
    <row r="6" spans="1:13" ht="105" x14ac:dyDescent="0.25">
      <c r="A6" s="146">
        <v>2057850</v>
      </c>
      <c r="B6" s="276" t="s">
        <v>1060</v>
      </c>
      <c r="C6" s="147" t="s">
        <v>1124</v>
      </c>
      <c r="D6" s="147">
        <v>1</v>
      </c>
      <c r="E6" s="147">
        <v>573300</v>
      </c>
      <c r="F6" s="147">
        <v>573300</v>
      </c>
      <c r="G6" s="277">
        <v>45541</v>
      </c>
      <c r="H6" s="277">
        <v>45544</v>
      </c>
      <c r="I6" s="147">
        <v>1</v>
      </c>
      <c r="J6" s="147">
        <v>1</v>
      </c>
      <c r="K6" s="146"/>
      <c r="L6" s="147" t="s">
        <v>154</v>
      </c>
      <c r="M6" s="268" t="s">
        <v>1121</v>
      </c>
    </row>
    <row r="7" spans="1:13" ht="81" customHeight="1" x14ac:dyDescent="0.25">
      <c r="A7" s="147">
        <v>2057494</v>
      </c>
      <c r="B7" s="149" t="s">
        <v>1058</v>
      </c>
      <c r="C7" s="148" t="s">
        <v>1124</v>
      </c>
      <c r="D7" s="148">
        <v>1</v>
      </c>
      <c r="E7" s="148">
        <v>573300</v>
      </c>
      <c r="F7" s="148">
        <v>573300</v>
      </c>
      <c r="G7" s="258">
        <v>45532</v>
      </c>
      <c r="H7" s="258">
        <v>45540</v>
      </c>
      <c r="I7" s="148">
        <v>1</v>
      </c>
      <c r="J7" s="148">
        <v>1</v>
      </c>
      <c r="K7" s="244"/>
      <c r="L7" s="148" t="s">
        <v>78</v>
      </c>
      <c r="M7" s="267" t="s">
        <v>1121</v>
      </c>
    </row>
    <row r="8" spans="1:13" ht="195" x14ac:dyDescent="0.25">
      <c r="A8" s="147">
        <v>2057583</v>
      </c>
      <c r="B8" s="149" t="s">
        <v>1058</v>
      </c>
      <c r="C8" s="147" t="s">
        <v>1119</v>
      </c>
      <c r="D8" s="148">
        <v>1</v>
      </c>
      <c r="E8" s="148">
        <v>450000</v>
      </c>
      <c r="F8" s="148">
        <v>450000</v>
      </c>
      <c r="G8" s="258">
        <v>45537</v>
      </c>
      <c r="H8" s="258">
        <v>45544</v>
      </c>
      <c r="I8" s="148" t="s">
        <v>1131</v>
      </c>
      <c r="J8" s="148"/>
      <c r="K8" s="148"/>
      <c r="L8" s="244"/>
      <c r="M8" s="245"/>
    </row>
    <row r="9" spans="1:13" ht="75" x14ac:dyDescent="0.25">
      <c r="A9" s="147">
        <v>2057479</v>
      </c>
      <c r="B9" s="149" t="s">
        <v>1060</v>
      </c>
      <c r="C9" s="148" t="s">
        <v>1117</v>
      </c>
      <c r="D9" s="148">
        <v>1</v>
      </c>
      <c r="E9" s="7">
        <v>214200</v>
      </c>
      <c r="F9" s="148">
        <v>214200</v>
      </c>
      <c r="G9" s="258">
        <v>45532</v>
      </c>
      <c r="H9" s="258">
        <v>45533</v>
      </c>
      <c r="I9" s="148"/>
      <c r="J9" s="148"/>
      <c r="K9" s="148"/>
      <c r="L9" s="148" t="s">
        <v>154</v>
      </c>
      <c r="M9" s="267" t="s">
        <v>1121</v>
      </c>
    </row>
    <row r="10" spans="1:13" ht="45" x14ac:dyDescent="0.25">
      <c r="A10" s="147">
        <v>2057471</v>
      </c>
      <c r="B10" s="149" t="s">
        <v>1060</v>
      </c>
      <c r="C10" s="7" t="s">
        <v>1116</v>
      </c>
      <c r="D10" s="7">
        <v>1</v>
      </c>
      <c r="E10" s="69" t="s">
        <v>1118</v>
      </c>
      <c r="F10" s="134">
        <v>14615</v>
      </c>
      <c r="G10" s="258">
        <v>45532</v>
      </c>
      <c r="H10" s="258">
        <v>45533</v>
      </c>
      <c r="I10" s="148"/>
      <c r="J10" s="148"/>
      <c r="K10" s="148"/>
      <c r="L10" s="148" t="s">
        <v>154</v>
      </c>
      <c r="M10" s="267" t="s">
        <v>1121</v>
      </c>
    </row>
    <row r="11" spans="1:13" ht="60" x14ac:dyDescent="0.25">
      <c r="A11" s="147">
        <v>2057512</v>
      </c>
      <c r="B11" s="149" t="s">
        <v>1060</v>
      </c>
      <c r="C11" s="148" t="s">
        <v>1099</v>
      </c>
      <c r="D11" s="148"/>
      <c r="E11" s="148">
        <v>311400</v>
      </c>
      <c r="F11" s="148"/>
      <c r="G11" s="258">
        <v>45533</v>
      </c>
      <c r="H11" s="258">
        <v>45537</v>
      </c>
      <c r="I11" s="148"/>
      <c r="J11" s="148"/>
      <c r="K11" s="148"/>
      <c r="L11" s="148" t="s">
        <v>154</v>
      </c>
      <c r="M11" s="5" t="s">
        <v>1011</v>
      </c>
    </row>
    <row r="12" spans="1:13" ht="45" x14ac:dyDescent="0.25">
      <c r="A12" s="147">
        <v>2057465</v>
      </c>
      <c r="B12" s="149"/>
      <c r="C12" s="148" t="s">
        <v>1115</v>
      </c>
      <c r="D12" s="148">
        <v>2</v>
      </c>
      <c r="E12" s="148">
        <v>16000</v>
      </c>
      <c r="F12" s="148">
        <v>8000</v>
      </c>
      <c r="G12" s="258">
        <v>45531</v>
      </c>
      <c r="H12" s="258">
        <v>45532</v>
      </c>
      <c r="I12" s="148"/>
      <c r="J12" s="148"/>
      <c r="K12" s="148"/>
      <c r="L12" s="7" t="s">
        <v>78</v>
      </c>
      <c r="M12" s="5"/>
    </row>
    <row r="13" spans="1:13" ht="270" x14ac:dyDescent="0.25">
      <c r="A13" s="147">
        <v>2057583</v>
      </c>
      <c r="B13" s="149" t="s">
        <v>1058</v>
      </c>
      <c r="C13" s="148" t="s">
        <v>1114</v>
      </c>
      <c r="D13" s="148">
        <v>1</v>
      </c>
      <c r="E13" s="148">
        <v>450000</v>
      </c>
      <c r="F13" s="148">
        <v>450000</v>
      </c>
      <c r="G13" s="258">
        <v>45537</v>
      </c>
      <c r="H13" s="258">
        <v>45544</v>
      </c>
      <c r="I13" s="148"/>
      <c r="J13" s="148"/>
      <c r="K13" s="148"/>
      <c r="L13" s="148" t="s">
        <v>731</v>
      </c>
      <c r="M13" s="267"/>
    </row>
    <row r="14" spans="1:13" ht="270" x14ac:dyDescent="0.25">
      <c r="A14" s="147">
        <v>2057252</v>
      </c>
      <c r="B14" s="149" t="s">
        <v>1058</v>
      </c>
      <c r="C14" s="148" t="s">
        <v>1114</v>
      </c>
      <c r="D14" s="148">
        <v>1</v>
      </c>
      <c r="E14" s="148">
        <v>450000</v>
      </c>
      <c r="F14" s="148">
        <v>450000</v>
      </c>
      <c r="G14" s="258">
        <v>45527</v>
      </c>
      <c r="H14" s="258">
        <v>45537</v>
      </c>
      <c r="I14" s="148"/>
      <c r="J14" s="148"/>
      <c r="K14" s="148"/>
      <c r="L14" s="148" t="s">
        <v>731</v>
      </c>
      <c r="M14" s="267"/>
    </row>
    <row r="15" spans="1:13" ht="60" x14ac:dyDescent="0.25">
      <c r="A15" s="147">
        <v>2057528</v>
      </c>
      <c r="B15" s="276" t="s">
        <v>1058</v>
      </c>
      <c r="C15" s="147" t="s">
        <v>1113</v>
      </c>
      <c r="D15" s="148">
        <v>180</v>
      </c>
      <c r="E15" s="148">
        <v>506340</v>
      </c>
      <c r="F15" s="148">
        <v>2813</v>
      </c>
      <c r="G15" s="273">
        <v>45533</v>
      </c>
      <c r="H15" s="273">
        <v>45541</v>
      </c>
      <c r="I15" s="148"/>
      <c r="J15" s="148"/>
      <c r="K15" s="148"/>
      <c r="L15" s="148" t="s">
        <v>731</v>
      </c>
      <c r="M15" s="267"/>
    </row>
    <row r="16" spans="1:13" ht="45" customHeight="1" x14ac:dyDescent="0.25">
      <c r="A16" s="147">
        <v>2057199</v>
      </c>
      <c r="B16" s="149" t="s">
        <v>1058</v>
      </c>
      <c r="C16" s="148" t="s">
        <v>1113</v>
      </c>
      <c r="D16" s="148">
        <v>180</v>
      </c>
      <c r="E16" s="148">
        <v>506340</v>
      </c>
      <c r="F16" s="148">
        <v>2813</v>
      </c>
      <c r="G16" s="273">
        <v>45526</v>
      </c>
      <c r="H16" s="273">
        <v>45533</v>
      </c>
      <c r="I16" s="148"/>
      <c r="J16" s="148"/>
      <c r="K16" s="148"/>
      <c r="L16" s="148"/>
      <c r="M16" s="267"/>
    </row>
    <row r="17" spans="1:13" ht="39.75" customHeight="1" x14ac:dyDescent="0.25">
      <c r="A17" s="147">
        <v>2057186</v>
      </c>
      <c r="B17" s="272" t="s">
        <v>1058</v>
      </c>
      <c r="C17" s="272" t="s">
        <v>1111</v>
      </c>
      <c r="D17" s="272">
        <v>1</v>
      </c>
      <c r="E17" s="232">
        <v>559500</v>
      </c>
      <c r="F17" s="275" t="s">
        <v>1112</v>
      </c>
      <c r="G17" s="273">
        <v>45526</v>
      </c>
      <c r="H17" s="273">
        <v>45533</v>
      </c>
      <c r="I17" s="148"/>
      <c r="J17" s="148"/>
      <c r="K17" s="148"/>
      <c r="L17" s="148"/>
      <c r="M17" s="267"/>
    </row>
    <row r="18" spans="1:13" ht="36.75" customHeight="1" x14ac:dyDescent="0.25">
      <c r="A18" s="271">
        <v>2056880</v>
      </c>
      <c r="B18" s="272" t="s">
        <v>1058</v>
      </c>
      <c r="C18" s="272" t="s">
        <v>1111</v>
      </c>
      <c r="D18" s="272">
        <v>1</v>
      </c>
      <c r="E18" s="232">
        <v>559500</v>
      </c>
      <c r="F18" s="275" t="s">
        <v>1112</v>
      </c>
      <c r="G18" s="273">
        <v>45519</v>
      </c>
      <c r="H18" s="273">
        <v>45526</v>
      </c>
      <c r="I18" s="148"/>
      <c r="J18" s="148"/>
      <c r="K18" s="148"/>
      <c r="L18" s="148"/>
      <c r="M18" s="267"/>
    </row>
    <row r="19" spans="1:13" ht="31.5" customHeight="1" x14ac:dyDescent="0.25">
      <c r="A19" s="274">
        <v>2056619</v>
      </c>
      <c r="B19" s="272" t="s">
        <v>1060</v>
      </c>
      <c r="C19" s="272" t="s">
        <v>1106</v>
      </c>
      <c r="D19" s="272">
        <v>1</v>
      </c>
      <c r="E19" s="272">
        <v>140000</v>
      </c>
      <c r="F19" s="272">
        <v>140000</v>
      </c>
      <c r="G19" s="273">
        <v>45512</v>
      </c>
      <c r="H19" s="273">
        <v>45513</v>
      </c>
      <c r="I19" s="148">
        <v>1</v>
      </c>
      <c r="J19" s="148">
        <v>1</v>
      </c>
      <c r="K19" s="148"/>
      <c r="L19" s="148" t="s">
        <v>731</v>
      </c>
      <c r="M19" s="267"/>
    </row>
    <row r="20" spans="1:13" ht="27" customHeight="1" x14ac:dyDescent="0.25">
      <c r="A20" s="146">
        <v>2056314</v>
      </c>
      <c r="B20" s="149" t="s">
        <v>1058</v>
      </c>
      <c r="C20" s="148" t="s">
        <v>1106</v>
      </c>
      <c r="D20" s="148">
        <v>1</v>
      </c>
      <c r="E20" s="148">
        <v>140000</v>
      </c>
      <c r="F20" s="148">
        <v>140000</v>
      </c>
      <c r="G20" s="258">
        <v>45505</v>
      </c>
      <c r="H20" s="258">
        <v>45512</v>
      </c>
      <c r="I20" s="148">
        <v>1</v>
      </c>
      <c r="J20" s="148">
        <v>1</v>
      </c>
      <c r="K20" s="148"/>
      <c r="L20" s="148" t="s">
        <v>714</v>
      </c>
      <c r="M20" s="267"/>
    </row>
    <row r="21" spans="1:13" ht="58.5" customHeight="1" x14ac:dyDescent="0.25">
      <c r="A21" s="146">
        <v>2056620</v>
      </c>
      <c r="B21" s="149" t="s">
        <v>1058</v>
      </c>
      <c r="C21" s="148" t="s">
        <v>1105</v>
      </c>
      <c r="D21" s="148">
        <v>1</v>
      </c>
      <c r="E21" s="148">
        <v>380000</v>
      </c>
      <c r="F21" s="148">
        <v>380000</v>
      </c>
      <c r="G21" s="258">
        <v>45512</v>
      </c>
      <c r="H21" s="258">
        <v>45519</v>
      </c>
      <c r="I21" s="244"/>
      <c r="J21" s="244"/>
      <c r="K21" s="244"/>
      <c r="L21" s="148" t="s">
        <v>231</v>
      </c>
      <c r="M21" s="267" t="s">
        <v>1107</v>
      </c>
    </row>
    <row r="22" spans="1:13" ht="60" x14ac:dyDescent="0.25">
      <c r="A22" s="270">
        <v>2056328</v>
      </c>
      <c r="B22" s="149" t="s">
        <v>1058</v>
      </c>
      <c r="C22" s="148" t="s">
        <v>1105</v>
      </c>
      <c r="D22" s="148">
        <v>1</v>
      </c>
      <c r="E22" s="148">
        <v>380000</v>
      </c>
      <c r="F22" s="148">
        <v>380000</v>
      </c>
      <c r="G22" s="258">
        <v>45505</v>
      </c>
      <c r="H22" s="258">
        <v>45512</v>
      </c>
      <c r="I22" s="244"/>
      <c r="J22" s="244"/>
      <c r="K22" s="244"/>
      <c r="L22" s="148" t="s">
        <v>714</v>
      </c>
      <c r="M22" s="267" t="s">
        <v>1107</v>
      </c>
    </row>
    <row r="23" spans="1:13" ht="45" x14ac:dyDescent="0.25">
      <c r="A23" s="147">
        <v>2055848</v>
      </c>
      <c r="B23" s="149" t="s">
        <v>1060</v>
      </c>
      <c r="C23" s="148" t="s">
        <v>1099</v>
      </c>
      <c r="D23" s="148"/>
      <c r="E23" s="148">
        <v>312200</v>
      </c>
      <c r="F23" s="148">
        <v>312200</v>
      </c>
      <c r="G23" s="258">
        <v>45495</v>
      </c>
      <c r="H23" s="258">
        <v>45496</v>
      </c>
      <c r="I23" s="148">
        <v>1</v>
      </c>
      <c r="J23" s="244"/>
      <c r="K23" s="244"/>
      <c r="L23" s="148" t="s">
        <v>714</v>
      </c>
      <c r="M23" s="245"/>
    </row>
    <row r="24" spans="1:13" ht="45" x14ac:dyDescent="0.25">
      <c r="A24" s="147">
        <v>2054949</v>
      </c>
      <c r="B24" s="149" t="s">
        <v>1058</v>
      </c>
      <c r="C24" s="148" t="s">
        <v>1092</v>
      </c>
      <c r="D24" s="148"/>
      <c r="E24" s="266">
        <v>8388160</v>
      </c>
      <c r="F24" s="266">
        <v>8388160</v>
      </c>
      <c r="G24" s="258">
        <v>45470</v>
      </c>
      <c r="H24" s="258">
        <v>45477</v>
      </c>
      <c r="I24" s="148">
        <v>4</v>
      </c>
      <c r="J24" s="148"/>
      <c r="K24" s="148"/>
      <c r="L24" s="148" t="s">
        <v>714</v>
      </c>
      <c r="M24" s="24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2025-04-23T04:34:32Z</dcterms:modified>
</cp:coreProperties>
</file>